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8A899FF8-26C2-435D-B45F-ABC92B21227C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Formel kombiniert Doppelspalt 1" sheetId="4" r:id="rId1"/>
    <sheet name="Hilfstabelle_Berechnung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5" l="1"/>
  <c r="C21" i="4" l="1"/>
  <c r="C25" i="4"/>
  <c r="C29" i="4"/>
  <c r="C33" i="4"/>
  <c r="C37" i="4"/>
  <c r="C41" i="4"/>
  <c r="C45" i="4"/>
  <c r="C49" i="4"/>
  <c r="C53" i="4"/>
  <c r="C57" i="4"/>
  <c r="C61" i="4"/>
  <c r="C65" i="4"/>
  <c r="C69" i="4"/>
  <c r="C73" i="4"/>
  <c r="C77" i="4"/>
  <c r="C81" i="4"/>
  <c r="C85" i="4"/>
  <c r="C89" i="4"/>
  <c r="C93" i="4"/>
  <c r="C97" i="4"/>
  <c r="C101" i="4"/>
  <c r="C105" i="4"/>
  <c r="C109" i="4"/>
  <c r="C113" i="4"/>
  <c r="C117" i="4"/>
  <c r="C121" i="4"/>
  <c r="C125" i="4"/>
  <c r="C129" i="4"/>
  <c r="C133" i="4"/>
  <c r="C137" i="4"/>
  <c r="C141" i="4"/>
  <c r="C145" i="4"/>
  <c r="C149" i="4"/>
  <c r="C153" i="4"/>
  <c r="C157" i="4"/>
  <c r="C161" i="4"/>
  <c r="C165" i="4"/>
  <c r="C169" i="4"/>
  <c r="C173" i="4"/>
  <c r="C177" i="4"/>
  <c r="C181" i="4"/>
  <c r="C185" i="4"/>
  <c r="C189" i="4"/>
  <c r="C193" i="4"/>
  <c r="C197" i="4"/>
  <c r="C201" i="4"/>
  <c r="C205" i="4"/>
  <c r="C209" i="4"/>
  <c r="C213" i="4"/>
  <c r="C217" i="4"/>
  <c r="C221" i="4"/>
  <c r="C225" i="4"/>
  <c r="C229" i="4"/>
  <c r="C233" i="4"/>
  <c r="C237" i="4"/>
  <c r="C241" i="4"/>
  <c r="C245" i="4"/>
  <c r="C249" i="4"/>
  <c r="C253" i="4"/>
  <c r="C257" i="4"/>
  <c r="C261" i="4"/>
  <c r="C265" i="4"/>
  <c r="C269" i="4"/>
  <c r="C273" i="4"/>
  <c r="C277" i="4"/>
  <c r="C281" i="4"/>
  <c r="C285" i="4"/>
  <c r="C289" i="4"/>
  <c r="C293" i="4"/>
  <c r="C297" i="4"/>
  <c r="C301" i="4"/>
  <c r="C305" i="4"/>
  <c r="C309" i="4"/>
  <c r="C313" i="4"/>
  <c r="C317" i="4"/>
  <c r="C321" i="4"/>
  <c r="C325" i="4"/>
  <c r="C329" i="4"/>
  <c r="C333" i="4"/>
  <c r="C337" i="4"/>
  <c r="C341" i="4"/>
  <c r="C345" i="4"/>
  <c r="C349" i="4"/>
  <c r="C353" i="4"/>
  <c r="C357" i="4"/>
  <c r="C22" i="4"/>
  <c r="C26" i="4"/>
  <c r="C30" i="4"/>
  <c r="C34" i="4"/>
  <c r="C38" i="4"/>
  <c r="C42" i="4"/>
  <c r="C46" i="4"/>
  <c r="C50" i="4"/>
  <c r="C54" i="4"/>
  <c r="C58" i="4"/>
  <c r="C62" i="4"/>
  <c r="C66" i="4"/>
  <c r="C70" i="4"/>
  <c r="C74" i="4"/>
  <c r="C78" i="4"/>
  <c r="C82" i="4"/>
  <c r="C86" i="4"/>
  <c r="C90" i="4"/>
  <c r="C94" i="4"/>
  <c r="C98" i="4"/>
  <c r="C102" i="4"/>
  <c r="C106" i="4"/>
  <c r="C110" i="4"/>
  <c r="C114" i="4"/>
  <c r="C118" i="4"/>
  <c r="C122" i="4"/>
  <c r="C126" i="4"/>
  <c r="C130" i="4"/>
  <c r="C134" i="4"/>
  <c r="C138" i="4"/>
  <c r="C142" i="4"/>
  <c r="C146" i="4"/>
  <c r="C150" i="4"/>
  <c r="C154" i="4"/>
  <c r="C158" i="4"/>
  <c r="C162" i="4"/>
  <c r="C166" i="4"/>
  <c r="C170" i="4"/>
  <c r="C174" i="4"/>
  <c r="C178" i="4"/>
  <c r="C182" i="4"/>
  <c r="C186" i="4"/>
  <c r="C190" i="4"/>
  <c r="C194" i="4"/>
  <c r="C198" i="4"/>
  <c r="C202" i="4"/>
  <c r="C206" i="4"/>
  <c r="C210" i="4"/>
  <c r="C214" i="4"/>
  <c r="C218" i="4"/>
  <c r="C222" i="4"/>
  <c r="C226" i="4"/>
  <c r="C230" i="4"/>
  <c r="C234" i="4"/>
  <c r="C238" i="4"/>
  <c r="C242" i="4"/>
  <c r="C246" i="4"/>
  <c r="C250" i="4"/>
  <c r="C254" i="4"/>
  <c r="C258" i="4"/>
  <c r="C262" i="4"/>
  <c r="C266" i="4"/>
  <c r="C270" i="4"/>
  <c r="C274" i="4"/>
  <c r="C278" i="4"/>
  <c r="C282" i="4"/>
  <c r="C286" i="4"/>
  <c r="C290" i="4"/>
  <c r="C294" i="4"/>
  <c r="C298" i="4"/>
  <c r="C302" i="4"/>
  <c r="C306" i="4"/>
  <c r="C310" i="4"/>
  <c r="C314" i="4"/>
  <c r="C318" i="4"/>
  <c r="C322" i="4"/>
  <c r="C326" i="4"/>
  <c r="C330" i="4"/>
  <c r="C334" i="4"/>
  <c r="C338" i="4"/>
  <c r="C342" i="4"/>
  <c r="C346" i="4"/>
  <c r="C350" i="4"/>
  <c r="C354" i="4"/>
  <c r="C23" i="4"/>
  <c r="C27" i="4"/>
  <c r="C31" i="4"/>
  <c r="C35" i="4"/>
  <c r="C39" i="4"/>
  <c r="C43" i="4"/>
  <c r="C47" i="4"/>
  <c r="C51" i="4"/>
  <c r="C55" i="4"/>
  <c r="C59" i="4"/>
  <c r="C63" i="4"/>
  <c r="C67" i="4"/>
  <c r="C71" i="4"/>
  <c r="C75" i="4"/>
  <c r="C79" i="4"/>
  <c r="C83" i="4"/>
  <c r="C87" i="4"/>
  <c r="C91" i="4"/>
  <c r="C95" i="4"/>
  <c r="C99" i="4"/>
  <c r="C103" i="4"/>
  <c r="C107" i="4"/>
  <c r="C111" i="4"/>
  <c r="C115" i="4"/>
  <c r="C119" i="4"/>
  <c r="C123" i="4"/>
  <c r="C127" i="4"/>
  <c r="C131" i="4"/>
  <c r="C135" i="4"/>
  <c r="C139" i="4"/>
  <c r="C143" i="4"/>
  <c r="C147" i="4"/>
  <c r="C151" i="4"/>
  <c r="C155" i="4"/>
  <c r="C159" i="4"/>
  <c r="C163" i="4"/>
  <c r="C167" i="4"/>
  <c r="C171" i="4"/>
  <c r="C175" i="4"/>
  <c r="C179" i="4"/>
  <c r="C183" i="4"/>
  <c r="C187" i="4"/>
  <c r="C191" i="4"/>
  <c r="C195" i="4"/>
  <c r="C199" i="4"/>
  <c r="C203" i="4"/>
  <c r="C207" i="4"/>
  <c r="C211" i="4"/>
  <c r="C215" i="4"/>
  <c r="C219" i="4"/>
  <c r="C223" i="4"/>
  <c r="C227" i="4"/>
  <c r="C231" i="4"/>
  <c r="C235" i="4"/>
  <c r="C239" i="4"/>
  <c r="C243" i="4"/>
  <c r="C247" i="4"/>
  <c r="C251" i="4"/>
  <c r="C255" i="4"/>
  <c r="C259" i="4"/>
  <c r="C263" i="4"/>
  <c r="C267" i="4"/>
  <c r="C271" i="4"/>
  <c r="C275" i="4"/>
  <c r="C279" i="4"/>
  <c r="C283" i="4"/>
  <c r="C287" i="4"/>
  <c r="C291" i="4"/>
  <c r="C295" i="4"/>
  <c r="C299" i="4"/>
  <c r="C303" i="4"/>
  <c r="C307" i="4"/>
  <c r="C311" i="4"/>
  <c r="C315" i="4"/>
  <c r="C319" i="4"/>
  <c r="C323" i="4"/>
  <c r="C327" i="4"/>
  <c r="C331" i="4"/>
  <c r="C335" i="4"/>
  <c r="C339" i="4"/>
  <c r="C343" i="4"/>
  <c r="C347" i="4"/>
  <c r="C351" i="4"/>
  <c r="C355" i="4"/>
  <c r="C359" i="4"/>
  <c r="C24" i="4"/>
  <c r="C40" i="4"/>
  <c r="C56" i="4"/>
  <c r="C72" i="4"/>
  <c r="C88" i="4"/>
  <c r="C104" i="4"/>
  <c r="C120" i="4"/>
  <c r="C136" i="4"/>
  <c r="C152" i="4"/>
  <c r="C168" i="4"/>
  <c r="C184" i="4"/>
  <c r="C200" i="4"/>
  <c r="C216" i="4"/>
  <c r="C232" i="4"/>
  <c r="C248" i="4"/>
  <c r="C264" i="4"/>
  <c r="C280" i="4"/>
  <c r="C296" i="4"/>
  <c r="C312" i="4"/>
  <c r="C328" i="4"/>
  <c r="C344" i="4"/>
  <c r="C358" i="4"/>
  <c r="C363" i="4"/>
  <c r="C367" i="4"/>
  <c r="C371" i="4"/>
  <c r="C375" i="4"/>
  <c r="C379" i="4"/>
  <c r="C383" i="4"/>
  <c r="C387" i="4"/>
  <c r="C391" i="4"/>
  <c r="C395" i="4"/>
  <c r="C399" i="4"/>
  <c r="C403" i="4"/>
  <c r="C407" i="4"/>
  <c r="C411" i="4"/>
  <c r="C415" i="4"/>
  <c r="C419" i="4"/>
  <c r="C423" i="4"/>
  <c r="C427" i="4"/>
  <c r="C431" i="4"/>
  <c r="C435" i="4"/>
  <c r="C439" i="4"/>
  <c r="C443" i="4"/>
  <c r="C447" i="4"/>
  <c r="C451" i="4"/>
  <c r="C455" i="4"/>
  <c r="C459" i="4"/>
  <c r="C463" i="4"/>
  <c r="C467" i="4"/>
  <c r="C471" i="4"/>
  <c r="C475" i="4"/>
  <c r="C479" i="4"/>
  <c r="C483" i="4"/>
  <c r="C487" i="4"/>
  <c r="C491" i="4"/>
  <c r="C495" i="4"/>
  <c r="C499" i="4"/>
  <c r="C503" i="4"/>
  <c r="C507" i="4"/>
  <c r="C511" i="4"/>
  <c r="C515" i="4"/>
  <c r="C519" i="4"/>
  <c r="C523" i="4"/>
  <c r="C527" i="4"/>
  <c r="C531" i="4"/>
  <c r="C535" i="4"/>
  <c r="C539" i="4"/>
  <c r="C543" i="4"/>
  <c r="C547" i="4"/>
  <c r="C551" i="4"/>
  <c r="C555" i="4"/>
  <c r="C559" i="4"/>
  <c r="C563" i="4"/>
  <c r="C567" i="4"/>
  <c r="C571" i="4"/>
  <c r="C575" i="4"/>
  <c r="C579" i="4"/>
  <c r="C583" i="4"/>
  <c r="C587" i="4"/>
  <c r="C591" i="4"/>
  <c r="C595" i="4"/>
  <c r="C599" i="4"/>
  <c r="C603" i="4"/>
  <c r="C607" i="4"/>
  <c r="C611" i="4"/>
  <c r="C28" i="4"/>
  <c r="C44" i="4"/>
  <c r="C60" i="4"/>
  <c r="C76" i="4"/>
  <c r="C92" i="4"/>
  <c r="C108" i="4"/>
  <c r="C124" i="4"/>
  <c r="C140" i="4"/>
  <c r="C156" i="4"/>
  <c r="C172" i="4"/>
  <c r="C188" i="4"/>
  <c r="C204" i="4"/>
  <c r="C220" i="4"/>
  <c r="C236" i="4"/>
  <c r="C252" i="4"/>
  <c r="C268" i="4"/>
  <c r="C284" i="4"/>
  <c r="C300" i="4"/>
  <c r="C316" i="4"/>
  <c r="C332" i="4"/>
  <c r="C348" i="4"/>
  <c r="C360" i="4"/>
  <c r="C364" i="4"/>
  <c r="C368" i="4"/>
  <c r="C372" i="4"/>
  <c r="C376" i="4"/>
  <c r="C380" i="4"/>
  <c r="C384" i="4"/>
  <c r="C388" i="4"/>
  <c r="C392" i="4"/>
  <c r="C396" i="4"/>
  <c r="C400" i="4"/>
  <c r="C404" i="4"/>
  <c r="C408" i="4"/>
  <c r="C412" i="4"/>
  <c r="C416" i="4"/>
  <c r="C420" i="4"/>
  <c r="C424" i="4"/>
  <c r="C428" i="4"/>
  <c r="C432" i="4"/>
  <c r="C436" i="4"/>
  <c r="C440" i="4"/>
  <c r="C444" i="4"/>
  <c r="C448" i="4"/>
  <c r="C452" i="4"/>
  <c r="C456" i="4"/>
  <c r="C460" i="4"/>
  <c r="C464" i="4"/>
  <c r="C468" i="4"/>
  <c r="C472" i="4"/>
  <c r="C476" i="4"/>
  <c r="C480" i="4"/>
  <c r="C484" i="4"/>
  <c r="C488" i="4"/>
  <c r="C492" i="4"/>
  <c r="C496" i="4"/>
  <c r="C500" i="4"/>
  <c r="C504" i="4"/>
  <c r="C508" i="4"/>
  <c r="C512" i="4"/>
  <c r="C516" i="4"/>
  <c r="C520" i="4"/>
  <c r="C524" i="4"/>
  <c r="C528" i="4"/>
  <c r="C532" i="4"/>
  <c r="C536" i="4"/>
  <c r="C540" i="4"/>
  <c r="C544" i="4"/>
  <c r="C548" i="4"/>
  <c r="C552" i="4"/>
  <c r="C556" i="4"/>
  <c r="C560" i="4"/>
  <c r="C564" i="4"/>
  <c r="C568" i="4"/>
  <c r="C572" i="4"/>
  <c r="C576" i="4"/>
  <c r="C580" i="4"/>
  <c r="C584" i="4"/>
  <c r="C588" i="4"/>
  <c r="C592" i="4"/>
  <c r="C596" i="4"/>
  <c r="C600" i="4"/>
  <c r="C604" i="4"/>
  <c r="C608" i="4"/>
  <c r="C612" i="4"/>
  <c r="C32" i="4"/>
  <c r="C64" i="4"/>
  <c r="C96" i="4"/>
  <c r="C128" i="4"/>
  <c r="C160" i="4"/>
  <c r="C192" i="4"/>
  <c r="C224" i="4"/>
  <c r="C256" i="4"/>
  <c r="C288" i="4"/>
  <c r="C320" i="4"/>
  <c r="C352" i="4"/>
  <c r="C365" i="4"/>
  <c r="C373" i="4"/>
  <c r="C381" i="4"/>
  <c r="C389" i="4"/>
  <c r="C397" i="4"/>
  <c r="C405" i="4"/>
  <c r="C413" i="4"/>
  <c r="C421" i="4"/>
  <c r="C429" i="4"/>
  <c r="C437" i="4"/>
  <c r="C445" i="4"/>
  <c r="C453" i="4"/>
  <c r="C461" i="4"/>
  <c r="C469" i="4"/>
  <c r="C477" i="4"/>
  <c r="C485" i="4"/>
  <c r="C493" i="4"/>
  <c r="C501" i="4"/>
  <c r="C509" i="4"/>
  <c r="C517" i="4"/>
  <c r="C525" i="4"/>
  <c r="C533" i="4"/>
  <c r="C541" i="4"/>
  <c r="C549" i="4"/>
  <c r="C557" i="4"/>
  <c r="C565" i="4"/>
  <c r="C573" i="4"/>
  <c r="C581" i="4"/>
  <c r="C589" i="4"/>
  <c r="C597" i="4"/>
  <c r="C605" i="4"/>
  <c r="C613" i="4"/>
  <c r="C617" i="4"/>
  <c r="C621" i="4"/>
  <c r="C625" i="4"/>
  <c r="C629" i="4"/>
  <c r="C633" i="4"/>
  <c r="C637" i="4"/>
  <c r="C641" i="4"/>
  <c r="C645" i="4"/>
  <c r="C649" i="4"/>
  <c r="C653" i="4"/>
  <c r="C657" i="4"/>
  <c r="C661" i="4"/>
  <c r="C665" i="4"/>
  <c r="C669" i="4"/>
  <c r="C673" i="4"/>
  <c r="C677" i="4"/>
  <c r="C681" i="4"/>
  <c r="C685" i="4"/>
  <c r="C689" i="4"/>
  <c r="C693" i="4"/>
  <c r="C697" i="4"/>
  <c r="C701" i="4"/>
  <c r="C705" i="4"/>
  <c r="C709" i="4"/>
  <c r="C713" i="4"/>
  <c r="C717" i="4"/>
  <c r="C721" i="4"/>
  <c r="C725" i="4"/>
  <c r="C729" i="4"/>
  <c r="C733" i="4"/>
  <c r="C737" i="4"/>
  <c r="C741" i="4"/>
  <c r="C745" i="4"/>
  <c r="C749" i="4"/>
  <c r="C753" i="4"/>
  <c r="C757" i="4"/>
  <c r="C761" i="4"/>
  <c r="C765" i="4"/>
  <c r="C769" i="4"/>
  <c r="C773" i="4"/>
  <c r="C777" i="4"/>
  <c r="C781" i="4"/>
  <c r="C36" i="4"/>
  <c r="C68" i="4"/>
  <c r="C100" i="4"/>
  <c r="C132" i="4"/>
  <c r="C164" i="4"/>
  <c r="C196" i="4"/>
  <c r="C228" i="4"/>
  <c r="C260" i="4"/>
  <c r="C292" i="4"/>
  <c r="C324" i="4"/>
  <c r="C356" i="4"/>
  <c r="C366" i="4"/>
  <c r="C374" i="4"/>
  <c r="C382" i="4"/>
  <c r="C390" i="4"/>
  <c r="C398" i="4"/>
  <c r="C406" i="4"/>
  <c r="C414" i="4"/>
  <c r="C422" i="4"/>
  <c r="C430" i="4"/>
  <c r="C438" i="4"/>
  <c r="C446" i="4"/>
  <c r="C454" i="4"/>
  <c r="C462" i="4"/>
  <c r="C470" i="4"/>
  <c r="C478" i="4"/>
  <c r="C486" i="4"/>
  <c r="C494" i="4"/>
  <c r="C502" i="4"/>
  <c r="C510" i="4"/>
  <c r="C518" i="4"/>
  <c r="C526" i="4"/>
  <c r="C534" i="4"/>
  <c r="C542" i="4"/>
  <c r="C550" i="4"/>
  <c r="C558" i="4"/>
  <c r="C566" i="4"/>
  <c r="C574" i="4"/>
  <c r="C582" i="4"/>
  <c r="C590" i="4"/>
  <c r="C598" i="4"/>
  <c r="C606" i="4"/>
  <c r="C614" i="4"/>
  <c r="C618" i="4"/>
  <c r="C622" i="4"/>
  <c r="C626" i="4"/>
  <c r="C630" i="4"/>
  <c r="C634" i="4"/>
  <c r="C638" i="4"/>
  <c r="C642" i="4"/>
  <c r="C646" i="4"/>
  <c r="C650" i="4"/>
  <c r="C654" i="4"/>
  <c r="C658" i="4"/>
  <c r="C662" i="4"/>
  <c r="C666" i="4"/>
  <c r="C670" i="4"/>
  <c r="C674" i="4"/>
  <c r="C678" i="4"/>
  <c r="C682" i="4"/>
  <c r="C686" i="4"/>
  <c r="C690" i="4"/>
  <c r="C694" i="4"/>
  <c r="C698" i="4"/>
  <c r="C702" i="4"/>
  <c r="C706" i="4"/>
  <c r="C710" i="4"/>
  <c r="C714" i="4"/>
  <c r="C718" i="4"/>
  <c r="C722" i="4"/>
  <c r="C726" i="4"/>
  <c r="C730" i="4"/>
  <c r="C734" i="4"/>
  <c r="C738" i="4"/>
  <c r="C742" i="4"/>
  <c r="C746" i="4"/>
  <c r="C750" i="4"/>
  <c r="C754" i="4"/>
  <c r="C758" i="4"/>
  <c r="C762" i="4"/>
  <c r="C766" i="4"/>
  <c r="C770" i="4"/>
  <c r="C774" i="4"/>
  <c r="C778" i="4"/>
  <c r="C782" i="4"/>
  <c r="C48" i="4"/>
  <c r="C112" i="4"/>
  <c r="C176" i="4"/>
  <c r="C240" i="4"/>
  <c r="C304" i="4"/>
  <c r="C361" i="4"/>
  <c r="C377" i="4"/>
  <c r="C393" i="4"/>
  <c r="C409" i="4"/>
  <c r="C425" i="4"/>
  <c r="C441" i="4"/>
  <c r="C457" i="4"/>
  <c r="C473" i="4"/>
  <c r="C489" i="4"/>
  <c r="C505" i="4"/>
  <c r="C521" i="4"/>
  <c r="C537" i="4"/>
  <c r="C553" i="4"/>
  <c r="C569" i="4"/>
  <c r="C585" i="4"/>
  <c r="C601" i="4"/>
  <c r="C615" i="4"/>
  <c r="C623" i="4"/>
  <c r="C631" i="4"/>
  <c r="C639" i="4"/>
  <c r="C647" i="4"/>
  <c r="C655" i="4"/>
  <c r="C663" i="4"/>
  <c r="C671" i="4"/>
  <c r="C679" i="4"/>
  <c r="C687" i="4"/>
  <c r="C695" i="4"/>
  <c r="C703" i="4"/>
  <c r="C711" i="4"/>
  <c r="C719" i="4"/>
  <c r="C727" i="4"/>
  <c r="C735" i="4"/>
  <c r="C743" i="4"/>
  <c r="C751" i="4"/>
  <c r="C759" i="4"/>
  <c r="C767" i="4"/>
  <c r="C775" i="4"/>
  <c r="C783" i="4"/>
  <c r="C787" i="4"/>
  <c r="C791" i="4"/>
  <c r="C795" i="4"/>
  <c r="C799" i="4"/>
  <c r="C803" i="4"/>
  <c r="C807" i="4"/>
  <c r="C811" i="4"/>
  <c r="C815" i="4"/>
  <c r="C819" i="4"/>
  <c r="C823" i="4"/>
  <c r="C827" i="4"/>
  <c r="C831" i="4"/>
  <c r="C835" i="4"/>
  <c r="C839" i="4"/>
  <c r="C843" i="4"/>
  <c r="C847" i="4"/>
  <c r="C851" i="4"/>
  <c r="C855" i="4"/>
  <c r="C859" i="4"/>
  <c r="C863" i="4"/>
  <c r="C867" i="4"/>
  <c r="C871" i="4"/>
  <c r="C875" i="4"/>
  <c r="C879" i="4"/>
  <c r="C883" i="4"/>
  <c r="C887" i="4"/>
  <c r="C891" i="4"/>
  <c r="C895" i="4"/>
  <c r="C899" i="4"/>
  <c r="C903" i="4"/>
  <c r="C907" i="4"/>
  <c r="C911" i="4"/>
  <c r="C915" i="4"/>
  <c r="C919" i="4"/>
  <c r="C923" i="4"/>
  <c r="C927" i="4"/>
  <c r="C931" i="4"/>
  <c r="C935" i="4"/>
  <c r="C939" i="4"/>
  <c r="C943" i="4"/>
  <c r="C947" i="4"/>
  <c r="C951" i="4"/>
  <c r="C955" i="4"/>
  <c r="C959" i="4"/>
  <c r="C963" i="4"/>
  <c r="C967" i="4"/>
  <c r="C971" i="4"/>
  <c r="C975" i="4"/>
  <c r="C979" i="4"/>
  <c r="C983" i="4"/>
  <c r="C987" i="4"/>
  <c r="C991" i="4"/>
  <c r="C995" i="4"/>
  <c r="C999" i="4"/>
  <c r="C1003" i="4"/>
  <c r="C1007" i="4"/>
  <c r="C1011" i="4"/>
  <c r="C1015" i="4"/>
  <c r="C1019" i="4"/>
  <c r="C1023" i="4"/>
  <c r="C1027" i="4"/>
  <c r="C1031" i="4"/>
  <c r="C1035" i="4"/>
  <c r="C1039" i="4"/>
  <c r="C1043" i="4"/>
  <c r="C1047" i="4"/>
  <c r="C1051" i="4"/>
  <c r="C1055" i="4"/>
  <c r="C1059" i="4"/>
  <c r="C1063" i="4"/>
  <c r="C1067" i="4"/>
  <c r="C1071" i="4"/>
  <c r="C1075" i="4"/>
  <c r="C1079" i="4"/>
  <c r="C1083" i="4"/>
  <c r="C1087" i="4"/>
  <c r="C1091" i="4"/>
  <c r="C1095" i="4"/>
  <c r="C1099" i="4"/>
  <c r="C1103" i="4"/>
  <c r="C1107" i="4"/>
  <c r="C1111" i="4"/>
  <c r="C1115" i="4"/>
  <c r="C1119" i="4"/>
  <c r="C1123" i="4"/>
  <c r="C1127" i="4"/>
  <c r="C1131" i="4"/>
  <c r="C1135" i="4"/>
  <c r="C1139" i="4"/>
  <c r="C1143" i="4"/>
  <c r="C1147" i="4"/>
  <c r="C1151" i="4"/>
  <c r="C1155" i="4"/>
  <c r="C1159" i="4"/>
  <c r="C1163" i="4"/>
  <c r="C1167" i="4"/>
  <c r="C1171" i="4"/>
  <c r="C1175" i="4"/>
  <c r="C1179" i="4"/>
  <c r="C1183" i="4"/>
  <c r="C1187" i="4"/>
  <c r="C1191" i="4"/>
  <c r="C1195" i="4"/>
  <c r="C1199" i="4"/>
  <c r="C1203" i="4"/>
  <c r="C1207" i="4"/>
  <c r="C1211" i="4"/>
  <c r="C1215" i="4"/>
  <c r="C1219" i="4"/>
  <c r="C1223" i="4"/>
  <c r="C1227" i="4"/>
  <c r="C1231" i="4"/>
  <c r="C1235" i="4"/>
  <c r="C1239" i="4"/>
  <c r="C1243" i="4"/>
  <c r="C1247" i="4"/>
  <c r="C1251" i="4"/>
  <c r="C1255" i="4"/>
  <c r="C1259" i="4"/>
  <c r="C1263" i="4"/>
  <c r="C1267" i="4"/>
  <c r="C1271" i="4"/>
  <c r="C1275" i="4"/>
  <c r="C1279" i="4"/>
  <c r="C1283" i="4"/>
  <c r="C1287" i="4"/>
  <c r="C1291" i="4"/>
  <c r="C52" i="4"/>
  <c r="C116" i="4"/>
  <c r="C180" i="4"/>
  <c r="C244" i="4"/>
  <c r="C308" i="4"/>
  <c r="C362" i="4"/>
  <c r="C378" i="4"/>
  <c r="C394" i="4"/>
  <c r="C410" i="4"/>
  <c r="C426" i="4"/>
  <c r="C442" i="4"/>
  <c r="C458" i="4"/>
  <c r="C474" i="4"/>
  <c r="C490" i="4"/>
  <c r="C506" i="4"/>
  <c r="C522" i="4"/>
  <c r="C538" i="4"/>
  <c r="C554" i="4"/>
  <c r="C570" i="4"/>
  <c r="C586" i="4"/>
  <c r="C602" i="4"/>
  <c r="C616" i="4"/>
  <c r="C624" i="4"/>
  <c r="C632" i="4"/>
  <c r="C640" i="4"/>
  <c r="C648" i="4"/>
  <c r="C656" i="4"/>
  <c r="C664" i="4"/>
  <c r="C672" i="4"/>
  <c r="C680" i="4"/>
  <c r="C688" i="4"/>
  <c r="C696" i="4"/>
  <c r="C704" i="4"/>
  <c r="C712" i="4"/>
  <c r="C720" i="4"/>
  <c r="C728" i="4"/>
  <c r="C736" i="4"/>
  <c r="C744" i="4"/>
  <c r="C752" i="4"/>
  <c r="C760" i="4"/>
  <c r="C768" i="4"/>
  <c r="C776" i="4"/>
  <c r="C784" i="4"/>
  <c r="C788" i="4"/>
  <c r="C792" i="4"/>
  <c r="C796" i="4"/>
  <c r="C800" i="4"/>
  <c r="C804" i="4"/>
  <c r="C808" i="4"/>
  <c r="C812" i="4"/>
  <c r="C816" i="4"/>
  <c r="C820" i="4"/>
  <c r="C824" i="4"/>
  <c r="C828" i="4"/>
  <c r="C832" i="4"/>
  <c r="C836" i="4"/>
  <c r="C840" i="4"/>
  <c r="C844" i="4"/>
  <c r="C848" i="4"/>
  <c r="C852" i="4"/>
  <c r="C856" i="4"/>
  <c r="C860" i="4"/>
  <c r="C864" i="4"/>
  <c r="C868" i="4"/>
  <c r="C872" i="4"/>
  <c r="C876" i="4"/>
  <c r="C880" i="4"/>
  <c r="C884" i="4"/>
  <c r="C888" i="4"/>
  <c r="C892" i="4"/>
  <c r="C896" i="4"/>
  <c r="C900" i="4"/>
  <c r="C904" i="4"/>
  <c r="C908" i="4"/>
  <c r="C912" i="4"/>
  <c r="C916" i="4"/>
  <c r="C920" i="4"/>
  <c r="C924" i="4"/>
  <c r="C928" i="4"/>
  <c r="C932" i="4"/>
  <c r="C936" i="4"/>
  <c r="C940" i="4"/>
  <c r="C944" i="4"/>
  <c r="C948" i="4"/>
  <c r="C952" i="4"/>
  <c r="C956" i="4"/>
  <c r="C960" i="4"/>
  <c r="C964" i="4"/>
  <c r="C968" i="4"/>
  <c r="C972" i="4"/>
  <c r="C976" i="4"/>
  <c r="C980" i="4"/>
  <c r="C984" i="4"/>
  <c r="C988" i="4"/>
  <c r="C992" i="4"/>
  <c r="C996" i="4"/>
  <c r="C1000" i="4"/>
  <c r="C1004" i="4"/>
  <c r="C1008" i="4"/>
  <c r="C1012" i="4"/>
  <c r="C1016" i="4"/>
  <c r="C1020" i="4"/>
  <c r="C1024" i="4"/>
  <c r="C1028" i="4"/>
  <c r="C1032" i="4"/>
  <c r="C1036" i="4"/>
  <c r="C1040" i="4"/>
  <c r="C1044" i="4"/>
  <c r="C1048" i="4"/>
  <c r="C1052" i="4"/>
  <c r="C1056" i="4"/>
  <c r="C1060" i="4"/>
  <c r="C1064" i="4"/>
  <c r="C1068" i="4"/>
  <c r="C1072" i="4"/>
  <c r="C1076" i="4"/>
  <c r="C1080" i="4"/>
  <c r="C1084" i="4"/>
  <c r="C1088" i="4"/>
  <c r="C1092" i="4"/>
  <c r="C1096" i="4"/>
  <c r="C1100" i="4"/>
  <c r="C1104" i="4"/>
  <c r="C1108" i="4"/>
  <c r="C1112" i="4"/>
  <c r="C1116" i="4"/>
  <c r="C1120" i="4"/>
  <c r="C1124" i="4"/>
  <c r="C1128" i="4"/>
  <c r="C1132" i="4"/>
  <c r="C1136" i="4"/>
  <c r="C1140" i="4"/>
  <c r="C1144" i="4"/>
  <c r="C1148" i="4"/>
  <c r="C1152" i="4"/>
  <c r="C1156" i="4"/>
  <c r="C1160" i="4"/>
  <c r="C1164" i="4"/>
  <c r="C1168" i="4"/>
  <c r="C1172" i="4"/>
  <c r="C1176" i="4"/>
  <c r="C1180" i="4"/>
  <c r="C1184" i="4"/>
  <c r="C1188" i="4"/>
  <c r="C1192" i="4"/>
  <c r="C1196" i="4"/>
  <c r="C1200" i="4"/>
  <c r="C1204" i="4"/>
  <c r="C1208" i="4"/>
  <c r="C1212" i="4"/>
  <c r="C1216" i="4"/>
  <c r="C1220" i="4"/>
  <c r="C1224" i="4"/>
  <c r="C1228" i="4"/>
  <c r="C1232" i="4"/>
  <c r="C1236" i="4"/>
  <c r="C1240" i="4"/>
  <c r="C1244" i="4"/>
  <c r="C1248" i="4"/>
  <c r="C1252" i="4"/>
  <c r="C1256" i="4"/>
  <c r="C1260" i="4"/>
  <c r="C1264" i="4"/>
  <c r="C1268" i="4"/>
  <c r="C1272" i="4"/>
  <c r="C1276" i="4"/>
  <c r="C1280" i="4"/>
  <c r="C1284" i="4"/>
  <c r="C1288" i="4"/>
  <c r="C1292" i="4"/>
  <c r="C80" i="4"/>
  <c r="C208" i="4"/>
  <c r="C336" i="4"/>
  <c r="C385" i="4"/>
  <c r="C417" i="4"/>
  <c r="C449" i="4"/>
  <c r="C481" i="4"/>
  <c r="C513" i="4"/>
  <c r="C545" i="4"/>
  <c r="C577" i="4"/>
  <c r="C609" i="4"/>
  <c r="C627" i="4"/>
  <c r="C643" i="4"/>
  <c r="C659" i="4"/>
  <c r="C675" i="4"/>
  <c r="C691" i="4"/>
  <c r="C707" i="4"/>
  <c r="C723" i="4"/>
  <c r="C739" i="4"/>
  <c r="C755" i="4"/>
  <c r="C771" i="4"/>
  <c r="C785" i="4"/>
  <c r="C793" i="4"/>
  <c r="C801" i="4"/>
  <c r="C809" i="4"/>
  <c r="C817" i="4"/>
  <c r="C825" i="4"/>
  <c r="C833" i="4"/>
  <c r="C841" i="4"/>
  <c r="C849" i="4"/>
  <c r="C857" i="4"/>
  <c r="C865" i="4"/>
  <c r="C873" i="4"/>
  <c r="C881" i="4"/>
  <c r="C889" i="4"/>
  <c r="C897" i="4"/>
  <c r="C905" i="4"/>
  <c r="C913" i="4"/>
  <c r="C921" i="4"/>
  <c r="C929" i="4"/>
  <c r="C937" i="4"/>
  <c r="C945" i="4"/>
  <c r="C953" i="4"/>
  <c r="C961" i="4"/>
  <c r="C969" i="4"/>
  <c r="C977" i="4"/>
  <c r="C985" i="4"/>
  <c r="C993" i="4"/>
  <c r="C1001" i="4"/>
  <c r="C1009" i="4"/>
  <c r="C1017" i="4"/>
  <c r="C1025" i="4"/>
  <c r="C1033" i="4"/>
  <c r="C1041" i="4"/>
  <c r="C1049" i="4"/>
  <c r="C1057" i="4"/>
  <c r="C1065" i="4"/>
  <c r="C1073" i="4"/>
  <c r="C1081" i="4"/>
  <c r="C1089" i="4"/>
  <c r="C1097" i="4"/>
  <c r="C1105" i="4"/>
  <c r="C1113" i="4"/>
  <c r="C1121" i="4"/>
  <c r="C1129" i="4"/>
  <c r="C1137" i="4"/>
  <c r="C1145" i="4"/>
  <c r="C1153" i="4"/>
  <c r="C1161" i="4"/>
  <c r="C1169" i="4"/>
  <c r="C1177" i="4"/>
  <c r="C1185" i="4"/>
  <c r="C1193" i="4"/>
  <c r="C1201" i="4"/>
  <c r="C1209" i="4"/>
  <c r="C1217" i="4"/>
  <c r="C1225" i="4"/>
  <c r="C1233" i="4"/>
  <c r="C1241" i="4"/>
  <c r="C1249" i="4"/>
  <c r="C1257" i="4"/>
  <c r="C1265" i="4"/>
  <c r="C1273" i="4"/>
  <c r="C1281" i="4"/>
  <c r="C1289" i="4"/>
  <c r="C1295" i="4"/>
  <c r="C1299" i="4"/>
  <c r="C1303" i="4"/>
  <c r="C1307" i="4"/>
  <c r="C1311" i="4"/>
  <c r="C1315" i="4"/>
  <c r="C1319" i="4"/>
  <c r="C1323" i="4"/>
  <c r="C1327" i="4"/>
  <c r="C1331" i="4"/>
  <c r="C1335" i="4"/>
  <c r="C1339" i="4"/>
  <c r="C1343" i="4"/>
  <c r="C1347" i="4"/>
  <c r="C1351" i="4"/>
  <c r="C1355" i="4"/>
  <c r="C1359" i="4"/>
  <c r="C1363" i="4"/>
  <c r="C1367" i="4"/>
  <c r="C1371" i="4"/>
  <c r="C1375" i="4"/>
  <c r="C1379" i="4"/>
  <c r="C1383" i="4"/>
  <c r="C1387" i="4"/>
  <c r="C1391" i="4"/>
  <c r="C1395" i="4"/>
  <c r="C1399" i="4"/>
  <c r="C1403" i="4"/>
  <c r="C1407" i="4"/>
  <c r="C1411" i="4"/>
  <c r="C1415" i="4"/>
  <c r="C1419" i="4"/>
  <c r="C1423" i="4"/>
  <c r="C1427" i="4"/>
  <c r="C1431" i="4"/>
  <c r="C1435" i="4"/>
  <c r="C1439" i="4"/>
  <c r="C1443" i="4"/>
  <c r="C1447" i="4"/>
  <c r="C1451" i="4"/>
  <c r="C1455" i="4"/>
  <c r="C1459" i="4"/>
  <c r="C1463" i="4"/>
  <c r="C1467" i="4"/>
  <c r="C1471" i="4"/>
  <c r="C1475" i="4"/>
  <c r="C1479" i="4"/>
  <c r="C1483" i="4"/>
  <c r="C1487" i="4"/>
  <c r="C1491" i="4"/>
  <c r="C1495" i="4"/>
  <c r="C1499" i="4"/>
  <c r="C1503" i="4"/>
  <c r="C1507" i="4"/>
  <c r="C1511" i="4"/>
  <c r="C1515" i="4"/>
  <c r="C1519" i="4"/>
  <c r="C1523" i="4"/>
  <c r="C1527" i="4"/>
  <c r="C1531" i="4"/>
  <c r="C1535" i="4"/>
  <c r="C1539" i="4"/>
  <c r="C1543" i="4"/>
  <c r="C1547" i="4"/>
  <c r="C1551" i="4"/>
  <c r="C1555" i="4"/>
  <c r="C1559" i="4"/>
  <c r="C1563" i="4"/>
  <c r="C1567" i="4"/>
  <c r="C1571" i="4"/>
  <c r="C1575" i="4"/>
  <c r="C1579" i="4"/>
  <c r="C1583" i="4"/>
  <c r="C1587" i="4"/>
  <c r="C1591" i="4"/>
  <c r="C1595" i="4"/>
  <c r="C1599" i="4"/>
  <c r="C1603" i="4"/>
  <c r="C1607" i="4"/>
  <c r="C1611" i="4"/>
  <c r="C1615" i="4"/>
  <c r="C1619" i="4"/>
  <c r="C1623" i="4"/>
  <c r="C1627" i="4"/>
  <c r="C1631" i="4"/>
  <c r="C1635" i="4"/>
  <c r="C1639" i="4"/>
  <c r="C1643" i="4"/>
  <c r="C84" i="4"/>
  <c r="C212" i="4"/>
  <c r="C340" i="4"/>
  <c r="C386" i="4"/>
  <c r="C418" i="4"/>
  <c r="C450" i="4"/>
  <c r="C482" i="4"/>
  <c r="C514" i="4"/>
  <c r="C546" i="4"/>
  <c r="C578" i="4"/>
  <c r="C610" i="4"/>
  <c r="C628" i="4"/>
  <c r="C644" i="4"/>
  <c r="C660" i="4"/>
  <c r="C676" i="4"/>
  <c r="C692" i="4"/>
  <c r="C708" i="4"/>
  <c r="C724" i="4"/>
  <c r="C740" i="4"/>
  <c r="C756" i="4"/>
  <c r="C772" i="4"/>
  <c r="C786" i="4"/>
  <c r="C794" i="4"/>
  <c r="C802" i="4"/>
  <c r="C810" i="4"/>
  <c r="C818" i="4"/>
  <c r="C826" i="4"/>
  <c r="C834" i="4"/>
  <c r="C842" i="4"/>
  <c r="C850" i="4"/>
  <c r="C858" i="4"/>
  <c r="C866" i="4"/>
  <c r="C874" i="4"/>
  <c r="C882" i="4"/>
  <c r="C890" i="4"/>
  <c r="C898" i="4"/>
  <c r="C906" i="4"/>
  <c r="C914" i="4"/>
  <c r="C922" i="4"/>
  <c r="C930" i="4"/>
  <c r="C938" i="4"/>
  <c r="C946" i="4"/>
  <c r="C954" i="4"/>
  <c r="C962" i="4"/>
  <c r="C970" i="4"/>
  <c r="C978" i="4"/>
  <c r="C986" i="4"/>
  <c r="C994" i="4"/>
  <c r="C1002" i="4"/>
  <c r="C1010" i="4"/>
  <c r="C1018" i="4"/>
  <c r="C1026" i="4"/>
  <c r="C1034" i="4"/>
  <c r="C1042" i="4"/>
  <c r="C1050" i="4"/>
  <c r="C1058" i="4"/>
  <c r="C1066" i="4"/>
  <c r="C1074" i="4"/>
  <c r="C1082" i="4"/>
  <c r="C1090" i="4"/>
  <c r="C1098" i="4"/>
  <c r="C1106" i="4"/>
  <c r="C1114" i="4"/>
  <c r="C1122" i="4"/>
  <c r="C1130" i="4"/>
  <c r="C1138" i="4"/>
  <c r="C1146" i="4"/>
  <c r="C1154" i="4"/>
  <c r="C1162" i="4"/>
  <c r="C1170" i="4"/>
  <c r="C1178" i="4"/>
  <c r="C1186" i="4"/>
  <c r="C1194" i="4"/>
  <c r="C1202" i="4"/>
  <c r="C1210" i="4"/>
  <c r="C1218" i="4"/>
  <c r="C1226" i="4"/>
  <c r="C1234" i="4"/>
  <c r="C1242" i="4"/>
  <c r="C1250" i="4"/>
  <c r="C1258" i="4"/>
  <c r="C1266" i="4"/>
  <c r="C1274" i="4"/>
  <c r="C1282" i="4"/>
  <c r="C1290" i="4"/>
  <c r="C1296" i="4"/>
  <c r="C1300" i="4"/>
  <c r="C1304" i="4"/>
  <c r="C1308" i="4"/>
  <c r="C1312" i="4"/>
  <c r="C1316" i="4"/>
  <c r="C1320" i="4"/>
  <c r="C1324" i="4"/>
  <c r="C1328" i="4"/>
  <c r="C1332" i="4"/>
  <c r="C1336" i="4"/>
  <c r="C1340" i="4"/>
  <c r="C1344" i="4"/>
  <c r="C1348" i="4"/>
  <c r="C1352" i="4"/>
  <c r="C1356" i="4"/>
  <c r="C1360" i="4"/>
  <c r="C1364" i="4"/>
  <c r="C1368" i="4"/>
  <c r="C1372" i="4"/>
  <c r="C1376" i="4"/>
  <c r="C1380" i="4"/>
  <c r="C1384" i="4"/>
  <c r="C1388" i="4"/>
  <c r="C1392" i="4"/>
  <c r="C1396" i="4"/>
  <c r="C1400" i="4"/>
  <c r="C1404" i="4"/>
  <c r="C1408" i="4"/>
  <c r="C1412" i="4"/>
  <c r="C1416" i="4"/>
  <c r="C1420" i="4"/>
  <c r="C1424" i="4"/>
  <c r="C1428" i="4"/>
  <c r="C1432" i="4"/>
  <c r="C1436" i="4"/>
  <c r="C1440" i="4"/>
  <c r="C1444" i="4"/>
  <c r="C1448" i="4"/>
  <c r="C1452" i="4"/>
  <c r="C1456" i="4"/>
  <c r="C1460" i="4"/>
  <c r="C1464" i="4"/>
  <c r="C1468" i="4"/>
  <c r="C1472" i="4"/>
  <c r="C1476" i="4"/>
  <c r="C1480" i="4"/>
  <c r="C1484" i="4"/>
  <c r="C1488" i="4"/>
  <c r="C1492" i="4"/>
  <c r="C1496" i="4"/>
  <c r="C1500" i="4"/>
  <c r="C1504" i="4"/>
  <c r="C1508" i="4"/>
  <c r="C1512" i="4"/>
  <c r="C1516" i="4"/>
  <c r="C1520" i="4"/>
  <c r="C1524" i="4"/>
  <c r="C1528" i="4"/>
  <c r="C1532" i="4"/>
  <c r="C1536" i="4"/>
  <c r="C1540" i="4"/>
  <c r="C1544" i="4"/>
  <c r="C1548" i="4"/>
  <c r="C1552" i="4"/>
  <c r="C1556" i="4"/>
  <c r="C1560" i="4"/>
  <c r="C1564" i="4"/>
  <c r="C1568" i="4"/>
  <c r="C1572" i="4"/>
  <c r="C1576" i="4"/>
  <c r="C1580" i="4"/>
  <c r="C1584" i="4"/>
  <c r="C1588" i="4"/>
  <c r="C1592" i="4"/>
  <c r="C1596" i="4"/>
  <c r="C1600" i="4"/>
  <c r="C1604" i="4"/>
  <c r="C1608" i="4"/>
  <c r="C1612" i="4"/>
  <c r="C1616" i="4"/>
  <c r="C1620" i="4"/>
  <c r="C1624" i="4"/>
  <c r="C1628" i="4"/>
  <c r="C1632" i="4"/>
  <c r="C144" i="4"/>
  <c r="C369" i="4"/>
  <c r="C433" i="4"/>
  <c r="C497" i="4"/>
  <c r="C561" i="4"/>
  <c r="C619" i="4"/>
  <c r="C651" i="4"/>
  <c r="C683" i="4"/>
  <c r="C715" i="4"/>
  <c r="C747" i="4"/>
  <c r="C779" i="4"/>
  <c r="C797" i="4"/>
  <c r="C813" i="4"/>
  <c r="C829" i="4"/>
  <c r="C845" i="4"/>
  <c r="C861" i="4"/>
  <c r="C877" i="4"/>
  <c r="C893" i="4"/>
  <c r="C909" i="4"/>
  <c r="C925" i="4"/>
  <c r="C941" i="4"/>
  <c r="C957" i="4"/>
  <c r="C973" i="4"/>
  <c r="C989" i="4"/>
  <c r="C1005" i="4"/>
  <c r="C1021" i="4"/>
  <c r="C1037" i="4"/>
  <c r="C1053" i="4"/>
  <c r="C1069" i="4"/>
  <c r="C1085" i="4"/>
  <c r="C1101" i="4"/>
  <c r="C1117" i="4"/>
  <c r="C1133" i="4"/>
  <c r="C1149" i="4"/>
  <c r="C1165" i="4"/>
  <c r="C1181" i="4"/>
  <c r="C1197" i="4"/>
  <c r="C1213" i="4"/>
  <c r="C1229" i="4"/>
  <c r="C1245" i="4"/>
  <c r="C1261" i="4"/>
  <c r="C1277" i="4"/>
  <c r="C1293" i="4"/>
  <c r="C1301" i="4"/>
  <c r="C1309" i="4"/>
  <c r="C1317" i="4"/>
  <c r="C1325" i="4"/>
  <c r="C1333" i="4"/>
  <c r="C1341" i="4"/>
  <c r="C1349" i="4"/>
  <c r="C1357" i="4"/>
  <c r="C1365" i="4"/>
  <c r="C1373" i="4"/>
  <c r="C1381" i="4"/>
  <c r="C1389" i="4"/>
  <c r="C1397" i="4"/>
  <c r="C1405" i="4"/>
  <c r="C1413" i="4"/>
  <c r="C1421" i="4"/>
  <c r="C1429" i="4"/>
  <c r="C1437" i="4"/>
  <c r="C1445" i="4"/>
  <c r="C1453" i="4"/>
  <c r="C1461" i="4"/>
  <c r="C1469" i="4"/>
  <c r="C1477" i="4"/>
  <c r="C1485" i="4"/>
  <c r="C1493" i="4"/>
  <c r="C1501" i="4"/>
  <c r="C1509" i="4"/>
  <c r="C1517" i="4"/>
  <c r="C1525" i="4"/>
  <c r="C1533" i="4"/>
  <c r="C1541" i="4"/>
  <c r="C1549" i="4"/>
  <c r="C1557" i="4"/>
  <c r="C1565" i="4"/>
  <c r="C1573" i="4"/>
  <c r="C1581" i="4"/>
  <c r="C1589" i="4"/>
  <c r="C1597" i="4"/>
  <c r="C1605" i="4"/>
  <c r="C1613" i="4"/>
  <c r="C1621" i="4"/>
  <c r="C1629" i="4"/>
  <c r="C1636" i="4"/>
  <c r="C1641" i="4"/>
  <c r="C1646" i="4"/>
  <c r="C1650" i="4"/>
  <c r="C1654" i="4"/>
  <c r="C1658" i="4"/>
  <c r="C1662" i="4"/>
  <c r="C1666" i="4"/>
  <c r="C1670" i="4"/>
  <c r="C1674" i="4"/>
  <c r="C1678" i="4"/>
  <c r="C1682" i="4"/>
  <c r="C1686" i="4"/>
  <c r="C1690" i="4"/>
  <c r="C1694" i="4"/>
  <c r="C1698" i="4"/>
  <c r="C1702" i="4"/>
  <c r="C1706" i="4"/>
  <c r="C1710" i="4"/>
  <c r="C1714" i="4"/>
  <c r="C1718" i="4"/>
  <c r="C1722" i="4"/>
  <c r="C1726" i="4"/>
  <c r="C1730" i="4"/>
  <c r="C1734" i="4"/>
  <c r="C1738" i="4"/>
  <c r="C1742" i="4"/>
  <c r="C1746" i="4"/>
  <c r="C1750" i="4"/>
  <c r="C1754" i="4"/>
  <c r="C1758" i="4"/>
  <c r="C1762" i="4"/>
  <c r="C1766" i="4"/>
  <c r="C1770" i="4"/>
  <c r="C1774" i="4"/>
  <c r="C1778" i="4"/>
  <c r="C1782" i="4"/>
  <c r="C1786" i="4"/>
  <c r="C1790" i="4"/>
  <c r="C1794" i="4"/>
  <c r="C1798" i="4"/>
  <c r="C1802" i="4"/>
  <c r="C1806" i="4"/>
  <c r="C1810" i="4"/>
  <c r="C1814" i="4"/>
  <c r="C1818" i="4"/>
  <c r="C1822" i="4"/>
  <c r="C1826" i="4"/>
  <c r="C1830" i="4"/>
  <c r="C1834" i="4"/>
  <c r="C1838" i="4"/>
  <c r="C1842" i="4"/>
  <c r="C1846" i="4"/>
  <c r="C1850" i="4"/>
  <c r="C1854" i="4"/>
  <c r="C1858" i="4"/>
  <c r="C1862" i="4"/>
  <c r="C1866" i="4"/>
  <c r="C1870" i="4"/>
  <c r="C1874" i="4"/>
  <c r="C1878" i="4"/>
  <c r="C1882" i="4"/>
  <c r="C1886" i="4"/>
  <c r="C1890" i="4"/>
  <c r="C1894" i="4"/>
  <c r="C1898" i="4"/>
  <c r="C1902" i="4"/>
  <c r="C1906" i="4"/>
  <c r="C1910" i="4"/>
  <c r="C1914" i="4"/>
  <c r="C1918" i="4"/>
  <c r="C1922" i="4"/>
  <c r="C1926" i="4"/>
  <c r="C1930" i="4"/>
  <c r="C1934" i="4"/>
  <c r="C1938" i="4"/>
  <c r="C1942" i="4"/>
  <c r="C1946" i="4"/>
  <c r="C1950" i="4"/>
  <c r="C1954" i="4"/>
  <c r="C1958" i="4"/>
  <c r="C1962" i="4"/>
  <c r="C1966" i="4"/>
  <c r="C1970" i="4"/>
  <c r="C1974" i="4"/>
  <c r="C1978" i="4"/>
  <c r="C1982" i="4"/>
  <c r="C1986" i="4"/>
  <c r="C1990" i="4"/>
  <c r="C1994" i="4"/>
  <c r="C1998" i="4"/>
  <c r="C12" i="4"/>
  <c r="C16" i="4"/>
  <c r="C20" i="4"/>
  <c r="C1935" i="4"/>
  <c r="C1943" i="4"/>
  <c r="C1951" i="4"/>
  <c r="C1959" i="4"/>
  <c r="C1963" i="4"/>
  <c r="C1971" i="4"/>
  <c r="C1979" i="4"/>
  <c r="C1987" i="4"/>
  <c r="C1995" i="4"/>
  <c r="C13" i="4"/>
  <c r="C10" i="4"/>
  <c r="C401" i="4"/>
  <c r="C789" i="4"/>
  <c r="C821" i="4"/>
  <c r="C853" i="4"/>
  <c r="C885" i="4"/>
  <c r="C933" i="4"/>
  <c r="C965" i="4"/>
  <c r="C997" i="4"/>
  <c r="C1013" i="4"/>
  <c r="C1045" i="4"/>
  <c r="C1093" i="4"/>
  <c r="C1125" i="4"/>
  <c r="C1157" i="4"/>
  <c r="C1189" i="4"/>
  <c r="C1221" i="4"/>
  <c r="C1253" i="4"/>
  <c r="C1285" i="4"/>
  <c r="C1305" i="4"/>
  <c r="C1321" i="4"/>
  <c r="C1337" i="4"/>
  <c r="C1353" i="4"/>
  <c r="C1369" i="4"/>
  <c r="C1385" i="4"/>
  <c r="C1409" i="4"/>
  <c r="C1425" i="4"/>
  <c r="C1441" i="4"/>
  <c r="C1457" i="4"/>
  <c r="C1473" i="4"/>
  <c r="C1489" i="4"/>
  <c r="C1505" i="4"/>
  <c r="C1521" i="4"/>
  <c r="C1545" i="4"/>
  <c r="C1561" i="4"/>
  <c r="C1577" i="4"/>
  <c r="C1593" i="4"/>
  <c r="C1609" i="4"/>
  <c r="C1625" i="4"/>
  <c r="C1638" i="4"/>
  <c r="C1652" i="4"/>
  <c r="C1660" i="4"/>
  <c r="C1668" i="4"/>
  <c r="C1676" i="4"/>
  <c r="C1684" i="4"/>
  <c r="C1692" i="4"/>
  <c r="C1700" i="4"/>
  <c r="C1708" i="4"/>
  <c r="C1716" i="4"/>
  <c r="C1724" i="4"/>
  <c r="C1732" i="4"/>
  <c r="C1740" i="4"/>
  <c r="C1748" i="4"/>
  <c r="C1756" i="4"/>
  <c r="C1764" i="4"/>
  <c r="C1772" i="4"/>
  <c r="C1780" i="4"/>
  <c r="C1788" i="4"/>
  <c r="C1792" i="4"/>
  <c r="C1800" i="4"/>
  <c r="C1808" i="4"/>
  <c r="C1816" i="4"/>
  <c r="C1824" i="4"/>
  <c r="C1832" i="4"/>
  <c r="C1840" i="4"/>
  <c r="C1848" i="4"/>
  <c r="C1856" i="4"/>
  <c r="C1864" i="4"/>
  <c r="C1872" i="4"/>
  <c r="C1884" i="4"/>
  <c r="C1892" i="4"/>
  <c r="C1900" i="4"/>
  <c r="C1908" i="4"/>
  <c r="C148" i="4"/>
  <c r="C370" i="4"/>
  <c r="C434" i="4"/>
  <c r="C498" i="4"/>
  <c r="C562" i="4"/>
  <c r="C620" i="4"/>
  <c r="C652" i="4"/>
  <c r="C684" i="4"/>
  <c r="C716" i="4"/>
  <c r="C748" i="4"/>
  <c r="C780" i="4"/>
  <c r="C798" i="4"/>
  <c r="C814" i="4"/>
  <c r="C830" i="4"/>
  <c r="C846" i="4"/>
  <c r="C862" i="4"/>
  <c r="C878" i="4"/>
  <c r="C894" i="4"/>
  <c r="C910" i="4"/>
  <c r="C926" i="4"/>
  <c r="C942" i="4"/>
  <c r="C958" i="4"/>
  <c r="C974" i="4"/>
  <c r="C990" i="4"/>
  <c r="C1006" i="4"/>
  <c r="C1022" i="4"/>
  <c r="C1038" i="4"/>
  <c r="C1054" i="4"/>
  <c r="C1070" i="4"/>
  <c r="C1086" i="4"/>
  <c r="C1102" i="4"/>
  <c r="C1118" i="4"/>
  <c r="C1134" i="4"/>
  <c r="C1150" i="4"/>
  <c r="C1166" i="4"/>
  <c r="C1182" i="4"/>
  <c r="C1198" i="4"/>
  <c r="C1214" i="4"/>
  <c r="C1230" i="4"/>
  <c r="C1246" i="4"/>
  <c r="C1262" i="4"/>
  <c r="C1278" i="4"/>
  <c r="C1294" i="4"/>
  <c r="C1302" i="4"/>
  <c r="C1310" i="4"/>
  <c r="C1318" i="4"/>
  <c r="C1326" i="4"/>
  <c r="C1334" i="4"/>
  <c r="C1342" i="4"/>
  <c r="C1350" i="4"/>
  <c r="C1358" i="4"/>
  <c r="C1366" i="4"/>
  <c r="C1374" i="4"/>
  <c r="C1382" i="4"/>
  <c r="C1390" i="4"/>
  <c r="C1398" i="4"/>
  <c r="C1406" i="4"/>
  <c r="C1414" i="4"/>
  <c r="C1422" i="4"/>
  <c r="C1430" i="4"/>
  <c r="C1438" i="4"/>
  <c r="C1446" i="4"/>
  <c r="C1454" i="4"/>
  <c r="C1462" i="4"/>
  <c r="C1470" i="4"/>
  <c r="C1478" i="4"/>
  <c r="C1486" i="4"/>
  <c r="C1494" i="4"/>
  <c r="C1502" i="4"/>
  <c r="C1510" i="4"/>
  <c r="C1518" i="4"/>
  <c r="C1526" i="4"/>
  <c r="C1534" i="4"/>
  <c r="C1542" i="4"/>
  <c r="C1550" i="4"/>
  <c r="C1558" i="4"/>
  <c r="C1566" i="4"/>
  <c r="C1574" i="4"/>
  <c r="C1582" i="4"/>
  <c r="C1590" i="4"/>
  <c r="C1598" i="4"/>
  <c r="C1606" i="4"/>
  <c r="C1614" i="4"/>
  <c r="C1622" i="4"/>
  <c r="C1630" i="4"/>
  <c r="C1637" i="4"/>
  <c r="C1642" i="4"/>
  <c r="C1647" i="4"/>
  <c r="C1651" i="4"/>
  <c r="C1655" i="4"/>
  <c r="C1659" i="4"/>
  <c r="C1663" i="4"/>
  <c r="C1667" i="4"/>
  <c r="C1671" i="4"/>
  <c r="C1675" i="4"/>
  <c r="C1679" i="4"/>
  <c r="C1683" i="4"/>
  <c r="C1687" i="4"/>
  <c r="C1691" i="4"/>
  <c r="C1695" i="4"/>
  <c r="C1699" i="4"/>
  <c r="C1703" i="4"/>
  <c r="C1707" i="4"/>
  <c r="C1711" i="4"/>
  <c r="C1715" i="4"/>
  <c r="C1719" i="4"/>
  <c r="C1723" i="4"/>
  <c r="C1727" i="4"/>
  <c r="C1731" i="4"/>
  <c r="C1735" i="4"/>
  <c r="C1739" i="4"/>
  <c r="C1743" i="4"/>
  <c r="C1747" i="4"/>
  <c r="C1751" i="4"/>
  <c r="C1755" i="4"/>
  <c r="C1759" i="4"/>
  <c r="C1763" i="4"/>
  <c r="C1767" i="4"/>
  <c r="C1771" i="4"/>
  <c r="C1775" i="4"/>
  <c r="C1779" i="4"/>
  <c r="C1783" i="4"/>
  <c r="C1787" i="4"/>
  <c r="C1791" i="4"/>
  <c r="C1795" i="4"/>
  <c r="C1799" i="4"/>
  <c r="C1803" i="4"/>
  <c r="C1807" i="4"/>
  <c r="C1811" i="4"/>
  <c r="C1815" i="4"/>
  <c r="C1819" i="4"/>
  <c r="C1823" i="4"/>
  <c r="C1827" i="4"/>
  <c r="C1831" i="4"/>
  <c r="C1835" i="4"/>
  <c r="C1839" i="4"/>
  <c r="C1843" i="4"/>
  <c r="C1847" i="4"/>
  <c r="C1851" i="4"/>
  <c r="C1855" i="4"/>
  <c r="C1859" i="4"/>
  <c r="C1863" i="4"/>
  <c r="C1867" i="4"/>
  <c r="C1871" i="4"/>
  <c r="C1875" i="4"/>
  <c r="C1879" i="4"/>
  <c r="C1883" i="4"/>
  <c r="C1887" i="4"/>
  <c r="C1891" i="4"/>
  <c r="C1895" i="4"/>
  <c r="C1899" i="4"/>
  <c r="C1903" i="4"/>
  <c r="C1907" i="4"/>
  <c r="C1911" i="4"/>
  <c r="C1915" i="4"/>
  <c r="C1919" i="4"/>
  <c r="C1923" i="4"/>
  <c r="C1927" i="4"/>
  <c r="C1931" i="4"/>
  <c r="C1939" i="4"/>
  <c r="C1947" i="4"/>
  <c r="C1955" i="4"/>
  <c r="C1967" i="4"/>
  <c r="C1975" i="4"/>
  <c r="C1983" i="4"/>
  <c r="C1991" i="4"/>
  <c r="C1999" i="4"/>
  <c r="C17" i="4"/>
  <c r="C272" i="4"/>
  <c r="C465" i="4"/>
  <c r="C529" i="4"/>
  <c r="C593" i="4"/>
  <c r="C635" i="4"/>
  <c r="C667" i="4"/>
  <c r="C699" i="4"/>
  <c r="C731" i="4"/>
  <c r="C763" i="4"/>
  <c r="C805" i="4"/>
  <c r="C837" i="4"/>
  <c r="C869" i="4"/>
  <c r="C901" i="4"/>
  <c r="C917" i="4"/>
  <c r="C949" i="4"/>
  <c r="C981" i="4"/>
  <c r="C1029" i="4"/>
  <c r="C1061" i="4"/>
  <c r="C1077" i="4"/>
  <c r="C1109" i="4"/>
  <c r="C1141" i="4"/>
  <c r="C1173" i="4"/>
  <c r="C1205" i="4"/>
  <c r="C1237" i="4"/>
  <c r="C1269" i="4"/>
  <c r="C1297" i="4"/>
  <c r="C1313" i="4"/>
  <c r="C1329" i="4"/>
  <c r="C1345" i="4"/>
  <c r="C1361" i="4"/>
  <c r="C1377" i="4"/>
  <c r="C1393" i="4"/>
  <c r="C1401" i="4"/>
  <c r="C1417" i="4"/>
  <c r="C1433" i="4"/>
  <c r="C1449" i="4"/>
  <c r="C1465" i="4"/>
  <c r="C1481" i="4"/>
  <c r="C1497" i="4"/>
  <c r="C1513" i="4"/>
  <c r="C1529" i="4"/>
  <c r="C1537" i="4"/>
  <c r="C1553" i="4"/>
  <c r="C1569" i="4"/>
  <c r="C1585" i="4"/>
  <c r="C1601" i="4"/>
  <c r="C1617" i="4"/>
  <c r="C1633" i="4"/>
  <c r="C1644" i="4"/>
  <c r="C1648" i="4"/>
  <c r="C1656" i="4"/>
  <c r="C1664" i="4"/>
  <c r="C1672" i="4"/>
  <c r="C1680" i="4"/>
  <c r="C1688" i="4"/>
  <c r="C1696" i="4"/>
  <c r="C1704" i="4"/>
  <c r="C1712" i="4"/>
  <c r="C1720" i="4"/>
  <c r="C1728" i="4"/>
  <c r="C1736" i="4"/>
  <c r="C1744" i="4"/>
  <c r="C1752" i="4"/>
  <c r="C1760" i="4"/>
  <c r="C1768" i="4"/>
  <c r="C1776" i="4"/>
  <c r="C1784" i="4"/>
  <c r="C1796" i="4"/>
  <c r="C1804" i="4"/>
  <c r="C1812" i="4"/>
  <c r="C1820" i="4"/>
  <c r="C1828" i="4"/>
  <c r="C1836" i="4"/>
  <c r="C1844" i="4"/>
  <c r="C1852" i="4"/>
  <c r="C1860" i="4"/>
  <c r="C1868" i="4"/>
  <c r="C1876" i="4"/>
  <c r="C1880" i="4"/>
  <c r="C1888" i="4"/>
  <c r="C1896" i="4"/>
  <c r="C1904" i="4"/>
  <c r="C1912" i="4"/>
  <c r="C1920" i="4"/>
  <c r="C1924" i="4"/>
  <c r="C1928" i="4"/>
  <c r="C1932" i="4"/>
  <c r="C1936" i="4"/>
  <c r="C1940" i="4"/>
  <c r="C1944" i="4"/>
  <c r="C1948" i="4"/>
  <c r="C1952" i="4"/>
  <c r="C1956" i="4"/>
  <c r="C1960" i="4"/>
  <c r="C1964" i="4"/>
  <c r="C1968" i="4"/>
  <c r="C1972" i="4"/>
  <c r="C1976" i="4"/>
  <c r="C1980" i="4"/>
  <c r="C1984" i="4"/>
  <c r="C1988" i="4"/>
  <c r="C1992" i="4"/>
  <c r="C1996" i="4"/>
  <c r="C2000" i="4"/>
  <c r="C14" i="4"/>
  <c r="C18" i="4"/>
  <c r="B4" i="5"/>
  <c r="D38" i="4" s="1"/>
  <c r="E38" i="4" s="1"/>
  <c r="C276" i="4"/>
  <c r="C402" i="4"/>
  <c r="C466" i="4"/>
  <c r="C530" i="4"/>
  <c r="C594" i="4"/>
  <c r="C636" i="4"/>
  <c r="C668" i="4"/>
  <c r="C700" i="4"/>
  <c r="C732" i="4"/>
  <c r="C764" i="4"/>
  <c r="C790" i="4"/>
  <c r="C806" i="4"/>
  <c r="C822" i="4"/>
  <c r="C838" i="4"/>
  <c r="C854" i="4"/>
  <c r="C870" i="4"/>
  <c r="C886" i="4"/>
  <c r="C902" i="4"/>
  <c r="C918" i="4"/>
  <c r="C934" i="4"/>
  <c r="C950" i="4"/>
  <c r="C966" i="4"/>
  <c r="C982" i="4"/>
  <c r="C998" i="4"/>
  <c r="C1014" i="4"/>
  <c r="C1030" i="4"/>
  <c r="C1046" i="4"/>
  <c r="C1062" i="4"/>
  <c r="C1078" i="4"/>
  <c r="C1094" i="4"/>
  <c r="C1110" i="4"/>
  <c r="C1126" i="4"/>
  <c r="C1142" i="4"/>
  <c r="C1158" i="4"/>
  <c r="C1174" i="4"/>
  <c r="C1190" i="4"/>
  <c r="C1206" i="4"/>
  <c r="C1222" i="4"/>
  <c r="C1238" i="4"/>
  <c r="C1254" i="4"/>
  <c r="C1270" i="4"/>
  <c r="C1286" i="4"/>
  <c r="C1298" i="4"/>
  <c r="C1306" i="4"/>
  <c r="C1314" i="4"/>
  <c r="C1322" i="4"/>
  <c r="C1330" i="4"/>
  <c r="C1338" i="4"/>
  <c r="C1346" i="4"/>
  <c r="C1354" i="4"/>
  <c r="C1362" i="4"/>
  <c r="C1370" i="4"/>
  <c r="C1378" i="4"/>
  <c r="C1386" i="4"/>
  <c r="C1394" i="4"/>
  <c r="C1402" i="4"/>
  <c r="C1410" i="4"/>
  <c r="C1418" i="4"/>
  <c r="C1426" i="4"/>
  <c r="C1434" i="4"/>
  <c r="C1442" i="4"/>
  <c r="C1450" i="4"/>
  <c r="C1458" i="4"/>
  <c r="C1466" i="4"/>
  <c r="C1474" i="4"/>
  <c r="C1482" i="4"/>
  <c r="C1981" i="4"/>
  <c r="C1949" i="4"/>
  <c r="C1917" i="4"/>
  <c r="C1889" i="4"/>
  <c r="C1857" i="4"/>
  <c r="C1825" i="4"/>
  <c r="C1793" i="4"/>
  <c r="C1761" i="4"/>
  <c r="C1729" i="4"/>
  <c r="C1713" i="4"/>
  <c r="C1681" i="4"/>
  <c r="C1665" i="4"/>
  <c r="C1649" i="4"/>
  <c r="C1626" i="4"/>
  <c r="C1594" i="4"/>
  <c r="C1562" i="4"/>
  <c r="C1530" i="4"/>
  <c r="C1498" i="4"/>
  <c r="C19" i="4"/>
  <c r="C1993" i="4"/>
  <c r="C1961" i="4"/>
  <c r="C1945" i="4"/>
  <c r="C1929" i="4"/>
  <c r="C1916" i="4"/>
  <c r="C1901" i="4"/>
  <c r="C1885" i="4"/>
  <c r="C1869" i="4"/>
  <c r="C1853" i="4"/>
  <c r="C1837" i="4"/>
  <c r="C1821" i="4"/>
  <c r="C1805" i="4"/>
  <c r="C1789" i="4"/>
  <c r="C1773" i="4"/>
  <c r="C1757" i="4"/>
  <c r="C1741" i="4"/>
  <c r="C1725" i="4"/>
  <c r="C1709" i="4"/>
  <c r="C1693" i="4"/>
  <c r="C1677" i="4"/>
  <c r="C1661" i="4"/>
  <c r="C1645" i="4"/>
  <c r="C1618" i="4"/>
  <c r="C1586" i="4"/>
  <c r="C1554" i="4"/>
  <c r="C1522" i="4"/>
  <c r="C1490" i="4"/>
  <c r="C15" i="4"/>
  <c r="C1989" i="4"/>
  <c r="C1973" i="4"/>
  <c r="C1957" i="4"/>
  <c r="C1941" i="4"/>
  <c r="C1925" i="4"/>
  <c r="C1913" i="4"/>
  <c r="C1897" i="4"/>
  <c r="C1881" i="4"/>
  <c r="C1865" i="4"/>
  <c r="C1849" i="4"/>
  <c r="C1833" i="4"/>
  <c r="C1817" i="4"/>
  <c r="C1801" i="4"/>
  <c r="C1785" i="4"/>
  <c r="C1769" i="4"/>
  <c r="C1753" i="4"/>
  <c r="C1737" i="4"/>
  <c r="C1721" i="4"/>
  <c r="C1705" i="4"/>
  <c r="C1689" i="4"/>
  <c r="C1673" i="4"/>
  <c r="C1657" i="4"/>
  <c r="C1640" i="4"/>
  <c r="C1610" i="4"/>
  <c r="C1578" i="4"/>
  <c r="C1546" i="4"/>
  <c r="C1514" i="4"/>
  <c r="C11" i="4"/>
  <c r="C1985" i="4"/>
  <c r="C1969" i="4"/>
  <c r="C1953" i="4"/>
  <c r="C1937" i="4"/>
  <c r="C1921" i="4"/>
  <c r="C1909" i="4"/>
  <c r="C1893" i="4"/>
  <c r="C1877" i="4"/>
  <c r="C1861" i="4"/>
  <c r="C1845" i="4"/>
  <c r="C1829" i="4"/>
  <c r="C1813" i="4"/>
  <c r="C1797" i="4"/>
  <c r="C1781" i="4"/>
  <c r="C1765" i="4"/>
  <c r="C1749" i="4"/>
  <c r="C1733" i="4"/>
  <c r="C1717" i="4"/>
  <c r="C1701" i="4"/>
  <c r="C1685" i="4"/>
  <c r="C1669" i="4"/>
  <c r="C1653" i="4"/>
  <c r="C1634" i="4"/>
  <c r="C1602" i="4"/>
  <c r="C1570" i="4"/>
  <c r="C1538" i="4"/>
  <c r="C1506" i="4"/>
  <c r="C1997" i="4"/>
  <c r="C1965" i="4"/>
  <c r="C1933" i="4"/>
  <c r="C1905" i="4"/>
  <c r="C1873" i="4"/>
  <c r="C1841" i="4"/>
  <c r="C1809" i="4"/>
  <c r="C1777" i="4"/>
  <c r="C1745" i="4"/>
  <c r="C1697" i="4"/>
  <c r="C1977" i="4"/>
  <c r="D73" i="4"/>
  <c r="E73" i="4" s="1"/>
  <c r="C5" i="4"/>
  <c r="C4" i="4"/>
  <c r="D66" i="4" l="1"/>
  <c r="E66" i="4" s="1"/>
  <c r="D47" i="4"/>
  <c r="E47" i="4" s="1"/>
  <c r="D111" i="4"/>
  <c r="E111" i="4" s="1"/>
  <c r="D64" i="4"/>
  <c r="E64" i="4" s="1"/>
  <c r="D197" i="4"/>
  <c r="E197" i="4" s="1"/>
  <c r="D175" i="4"/>
  <c r="E175" i="4" s="1"/>
  <c r="D128" i="4"/>
  <c r="E128" i="4" s="1"/>
  <c r="D186" i="4"/>
  <c r="E186" i="4" s="1"/>
  <c r="D105" i="4"/>
  <c r="E105" i="4" s="1"/>
  <c r="D192" i="4"/>
  <c r="E192" i="4" s="1"/>
  <c r="D98" i="4"/>
  <c r="E98" i="4" s="1"/>
  <c r="D63" i="4"/>
  <c r="E63" i="4" s="1"/>
  <c r="D127" i="4"/>
  <c r="E127" i="4" s="1"/>
  <c r="D191" i="4"/>
  <c r="E191" i="4" s="1"/>
  <c r="D141" i="4"/>
  <c r="E141" i="4" s="1"/>
  <c r="D16" i="4"/>
  <c r="E16" i="4" s="1"/>
  <c r="D80" i="4"/>
  <c r="E80" i="4" s="1"/>
  <c r="D144" i="4"/>
  <c r="E144" i="4" s="1"/>
  <c r="D208" i="4"/>
  <c r="E208" i="4" s="1"/>
  <c r="D101" i="4"/>
  <c r="E101" i="4" s="1"/>
  <c r="D26" i="4"/>
  <c r="E26" i="4" s="1"/>
  <c r="D62" i="4"/>
  <c r="E62" i="4" s="1"/>
  <c r="D162" i="4"/>
  <c r="E162" i="4" s="1"/>
  <c r="D15" i="4"/>
  <c r="E15" i="4" s="1"/>
  <c r="D79" i="4"/>
  <c r="E79" i="4" s="1"/>
  <c r="D143" i="4"/>
  <c r="E143" i="4" s="1"/>
  <c r="D207" i="4"/>
  <c r="E207" i="4" s="1"/>
  <c r="D173" i="4"/>
  <c r="E173" i="4" s="1"/>
  <c r="D32" i="4"/>
  <c r="E32" i="4" s="1"/>
  <c r="D96" i="4"/>
  <c r="E96" i="4" s="1"/>
  <c r="D160" i="4"/>
  <c r="E160" i="4" s="1"/>
  <c r="D29" i="4"/>
  <c r="E29" i="4" s="1"/>
  <c r="D129" i="4"/>
  <c r="E129" i="4" s="1"/>
  <c r="D58" i="4"/>
  <c r="E58" i="4" s="1"/>
  <c r="D126" i="4"/>
  <c r="D70" i="4"/>
  <c r="E70" i="4" s="1"/>
  <c r="D31" i="4"/>
  <c r="E31" i="4" s="1"/>
  <c r="D95" i="4"/>
  <c r="E95" i="4" s="1"/>
  <c r="D159" i="4"/>
  <c r="E159" i="4" s="1"/>
  <c r="D69" i="4"/>
  <c r="E69" i="4" s="1"/>
  <c r="D205" i="4"/>
  <c r="E205" i="4" s="1"/>
  <c r="D48" i="4"/>
  <c r="E48" i="4" s="1"/>
  <c r="D112" i="4"/>
  <c r="E112" i="4" s="1"/>
  <c r="D176" i="4"/>
  <c r="E176" i="4" s="1"/>
  <c r="D49" i="4"/>
  <c r="E49" i="4" s="1"/>
  <c r="D161" i="4"/>
  <c r="E161" i="4" s="1"/>
  <c r="D122" i="4"/>
  <c r="E122" i="4" s="1"/>
  <c r="D190" i="4"/>
  <c r="E190" i="4" s="1"/>
  <c r="D134" i="4"/>
  <c r="E134" i="4" s="1"/>
  <c r="D19" i="4"/>
  <c r="E19" i="4" s="1"/>
  <c r="D35" i="4"/>
  <c r="E35" i="4" s="1"/>
  <c r="D51" i="4"/>
  <c r="E51" i="4" s="1"/>
  <c r="D67" i="4"/>
  <c r="E67" i="4" s="1"/>
  <c r="D83" i="4"/>
  <c r="E83" i="4" s="1"/>
  <c r="D99" i="4"/>
  <c r="E99" i="4" s="1"/>
  <c r="D115" i="4"/>
  <c r="E115" i="4" s="1"/>
  <c r="D131" i="4"/>
  <c r="E131" i="4" s="1"/>
  <c r="D147" i="4"/>
  <c r="E147" i="4" s="1"/>
  <c r="D163" i="4"/>
  <c r="E163" i="4" s="1"/>
  <c r="D179" i="4"/>
  <c r="E179" i="4" s="1"/>
  <c r="D195" i="4"/>
  <c r="E195" i="4" s="1"/>
  <c r="D17" i="4"/>
  <c r="E17" i="4" s="1"/>
  <c r="D77" i="4"/>
  <c r="E77" i="4" s="1"/>
  <c r="D117" i="4"/>
  <c r="E117" i="4" s="1"/>
  <c r="D149" i="4"/>
  <c r="E149" i="4" s="1"/>
  <c r="D177" i="4"/>
  <c r="E177" i="4" s="1"/>
  <c r="D209" i="4"/>
  <c r="E209" i="4" s="1"/>
  <c r="D46" i="4"/>
  <c r="E46" i="4" s="1"/>
  <c r="D20" i="4"/>
  <c r="E20" i="4" s="1"/>
  <c r="D36" i="4"/>
  <c r="E36" i="4" s="1"/>
  <c r="D52" i="4"/>
  <c r="E52" i="4" s="1"/>
  <c r="D68" i="4"/>
  <c r="E68" i="4" s="1"/>
  <c r="D84" i="4"/>
  <c r="E84" i="4" s="1"/>
  <c r="D100" i="4"/>
  <c r="E100" i="4" s="1"/>
  <c r="D116" i="4"/>
  <c r="E116" i="4" s="1"/>
  <c r="D132" i="4"/>
  <c r="E132" i="4" s="1"/>
  <c r="D148" i="4"/>
  <c r="E148" i="4" s="1"/>
  <c r="D164" i="4"/>
  <c r="E164" i="4" s="1"/>
  <c r="D180" i="4"/>
  <c r="E180" i="4" s="1"/>
  <c r="D196" i="4"/>
  <c r="E196" i="4" s="1"/>
  <c r="D13" i="4"/>
  <c r="E13" i="4" s="1"/>
  <c r="D33" i="4"/>
  <c r="E33" i="4" s="1"/>
  <c r="D53" i="4"/>
  <c r="E53" i="4" s="1"/>
  <c r="D81" i="4"/>
  <c r="E81" i="4" s="1"/>
  <c r="D109" i="4"/>
  <c r="E109" i="4" s="1"/>
  <c r="D137" i="4"/>
  <c r="E137" i="4" s="1"/>
  <c r="D169" i="4"/>
  <c r="E169" i="4" s="1"/>
  <c r="D201" i="4"/>
  <c r="E201" i="4" s="1"/>
  <c r="D34" i="4"/>
  <c r="E34" i="4" s="1"/>
  <c r="D74" i="4"/>
  <c r="E74" i="4" s="1"/>
  <c r="D138" i="4"/>
  <c r="E138" i="4" s="1"/>
  <c r="D202" i="4"/>
  <c r="E202" i="4" s="1"/>
  <c r="D78" i="4"/>
  <c r="E78" i="4" s="1"/>
  <c r="D142" i="4"/>
  <c r="E142" i="4" s="1"/>
  <c r="D206" i="4"/>
  <c r="E206" i="4" s="1"/>
  <c r="D114" i="4"/>
  <c r="E114" i="4" s="1"/>
  <c r="D178" i="4"/>
  <c r="E178" i="4" s="1"/>
  <c r="D86" i="4"/>
  <c r="E86" i="4" s="1"/>
  <c r="D150" i="4"/>
  <c r="E150" i="4" s="1"/>
  <c r="D23" i="4"/>
  <c r="E23" i="4" s="1"/>
  <c r="D39" i="4"/>
  <c r="E39" i="4" s="1"/>
  <c r="D55" i="4"/>
  <c r="E55" i="4" s="1"/>
  <c r="D71" i="4"/>
  <c r="E71" i="4" s="1"/>
  <c r="D87" i="4"/>
  <c r="E87" i="4" s="1"/>
  <c r="D103" i="4"/>
  <c r="E103" i="4" s="1"/>
  <c r="D119" i="4"/>
  <c r="E119" i="4" s="1"/>
  <c r="D135" i="4"/>
  <c r="E135" i="4" s="1"/>
  <c r="D151" i="4"/>
  <c r="E151" i="4" s="1"/>
  <c r="D167" i="4"/>
  <c r="E167" i="4" s="1"/>
  <c r="D183" i="4"/>
  <c r="E183" i="4" s="1"/>
  <c r="D199" i="4"/>
  <c r="E199" i="4" s="1"/>
  <c r="D45" i="4"/>
  <c r="E45" i="4" s="1"/>
  <c r="D89" i="4"/>
  <c r="E89" i="4" s="1"/>
  <c r="D125" i="4"/>
  <c r="E125" i="4" s="1"/>
  <c r="D157" i="4"/>
  <c r="E157" i="4" s="1"/>
  <c r="D185" i="4"/>
  <c r="E185" i="4" s="1"/>
  <c r="D18" i="4"/>
  <c r="E18" i="4" s="1"/>
  <c r="D54" i="4"/>
  <c r="E54" i="4" s="1"/>
  <c r="D24" i="4"/>
  <c r="E24" i="4" s="1"/>
  <c r="D40" i="4"/>
  <c r="E40" i="4" s="1"/>
  <c r="D56" i="4"/>
  <c r="E56" i="4" s="1"/>
  <c r="D72" i="4"/>
  <c r="E72" i="4" s="1"/>
  <c r="D88" i="4"/>
  <c r="E88" i="4" s="1"/>
  <c r="D104" i="4"/>
  <c r="E104" i="4" s="1"/>
  <c r="D120" i="4"/>
  <c r="E120" i="4" s="1"/>
  <c r="D136" i="4"/>
  <c r="E136" i="4" s="1"/>
  <c r="D152" i="4"/>
  <c r="E152" i="4" s="1"/>
  <c r="D168" i="4"/>
  <c r="E168" i="4" s="1"/>
  <c r="D184" i="4"/>
  <c r="E184" i="4" s="1"/>
  <c r="D200" i="4"/>
  <c r="E200" i="4" s="1"/>
  <c r="D21" i="4"/>
  <c r="E21" i="4" s="1"/>
  <c r="D37" i="4"/>
  <c r="E37" i="4" s="1"/>
  <c r="D61" i="4"/>
  <c r="E61" i="4" s="1"/>
  <c r="D85" i="4"/>
  <c r="E85" i="4" s="1"/>
  <c r="D113" i="4"/>
  <c r="E113" i="4" s="1"/>
  <c r="D145" i="4"/>
  <c r="E145" i="4" s="1"/>
  <c r="D181" i="4"/>
  <c r="E181" i="4" s="1"/>
  <c r="D14" i="4"/>
  <c r="E14" i="4" s="1"/>
  <c r="D42" i="4"/>
  <c r="E42" i="4" s="1"/>
  <c r="D90" i="4"/>
  <c r="E90" i="4" s="1"/>
  <c r="D154" i="4"/>
  <c r="E154" i="4" s="1"/>
  <c r="D166" i="4"/>
  <c r="E166" i="4" s="1"/>
  <c r="D94" i="4"/>
  <c r="E94" i="4" s="1"/>
  <c r="D158" i="4"/>
  <c r="E158" i="4" s="1"/>
  <c r="D11" i="4"/>
  <c r="E11" i="4" s="1"/>
  <c r="D130" i="4"/>
  <c r="E130" i="4" s="1"/>
  <c r="D194" i="4"/>
  <c r="E194" i="4" s="1"/>
  <c r="D102" i="4"/>
  <c r="E102" i="4" s="1"/>
  <c r="D182" i="4"/>
  <c r="E182" i="4" s="1"/>
  <c r="D27" i="4"/>
  <c r="E27" i="4" s="1"/>
  <c r="D43" i="4"/>
  <c r="E43" i="4" s="1"/>
  <c r="D59" i="4"/>
  <c r="E59" i="4" s="1"/>
  <c r="D75" i="4"/>
  <c r="E75" i="4" s="1"/>
  <c r="D91" i="4"/>
  <c r="E91" i="4" s="1"/>
  <c r="D107" i="4"/>
  <c r="E107" i="4" s="1"/>
  <c r="D123" i="4"/>
  <c r="E123" i="4" s="1"/>
  <c r="D139" i="4"/>
  <c r="E139" i="4" s="1"/>
  <c r="D155" i="4"/>
  <c r="E155" i="4" s="1"/>
  <c r="D171" i="4"/>
  <c r="E171" i="4" s="1"/>
  <c r="D187" i="4"/>
  <c r="E187" i="4" s="1"/>
  <c r="D203" i="4"/>
  <c r="E203" i="4" s="1"/>
  <c r="D57" i="4"/>
  <c r="E57" i="4" s="1"/>
  <c r="D97" i="4"/>
  <c r="E97" i="4" s="1"/>
  <c r="D133" i="4"/>
  <c r="E133" i="4" s="1"/>
  <c r="D165" i="4"/>
  <c r="E165" i="4" s="1"/>
  <c r="D193" i="4"/>
  <c r="E193" i="4" s="1"/>
  <c r="D30" i="4"/>
  <c r="E30" i="4" s="1"/>
  <c r="D12" i="4"/>
  <c r="E12" i="4" s="1"/>
  <c r="D28" i="4"/>
  <c r="E28" i="4" s="1"/>
  <c r="D44" i="4"/>
  <c r="E44" i="4" s="1"/>
  <c r="D60" i="4"/>
  <c r="E60" i="4" s="1"/>
  <c r="D76" i="4"/>
  <c r="E76" i="4" s="1"/>
  <c r="D92" i="4"/>
  <c r="E92" i="4" s="1"/>
  <c r="D108" i="4"/>
  <c r="E108" i="4" s="1"/>
  <c r="D124" i="4"/>
  <c r="E124" i="4" s="1"/>
  <c r="D140" i="4"/>
  <c r="E140" i="4" s="1"/>
  <c r="D156" i="4"/>
  <c r="E156" i="4" s="1"/>
  <c r="D172" i="4"/>
  <c r="E172" i="4" s="1"/>
  <c r="D188" i="4"/>
  <c r="E188" i="4" s="1"/>
  <c r="D204" i="4"/>
  <c r="E204" i="4" s="1"/>
  <c r="D25" i="4"/>
  <c r="E25" i="4" s="1"/>
  <c r="D41" i="4"/>
  <c r="E41" i="4" s="1"/>
  <c r="D65" i="4"/>
  <c r="E65" i="4" s="1"/>
  <c r="D93" i="4"/>
  <c r="E93" i="4" s="1"/>
  <c r="D121" i="4"/>
  <c r="E121" i="4" s="1"/>
  <c r="D153" i="4"/>
  <c r="E153" i="4" s="1"/>
  <c r="D189" i="4"/>
  <c r="E189" i="4" s="1"/>
  <c r="D22" i="4"/>
  <c r="E22" i="4" s="1"/>
  <c r="D50" i="4"/>
  <c r="E50" i="4" s="1"/>
  <c r="D106" i="4"/>
  <c r="E106" i="4" s="1"/>
  <c r="D170" i="4"/>
  <c r="E170" i="4" s="1"/>
  <c r="D198" i="4"/>
  <c r="E198" i="4" s="1"/>
  <c r="D110" i="4"/>
  <c r="E110" i="4" s="1"/>
  <c r="D174" i="4"/>
  <c r="E174" i="4" s="1"/>
  <c r="D82" i="4"/>
  <c r="E82" i="4" s="1"/>
  <c r="D146" i="4"/>
  <c r="E146" i="4" s="1"/>
  <c r="D10" i="4"/>
  <c r="E10" i="4" s="1"/>
  <c r="D118" i="4"/>
  <c r="E118" i="4" s="1"/>
  <c r="E126" i="4" l="1"/>
  <c r="H125" i="4"/>
  <c r="G125" i="4"/>
  <c r="G127" i="4"/>
  <c r="H127" i="4"/>
  <c r="F125" i="4"/>
  <c r="F127" i="4"/>
  <c r="F126" i="4" l="1"/>
  <c r="G126" i="4"/>
  <c r="I126" i="4" s="1"/>
  <c r="I125" i="4"/>
  <c r="I127" i="4"/>
  <c r="G128" i="4"/>
  <c r="H128" i="4"/>
  <c r="H124" i="4"/>
  <c r="G124" i="4"/>
  <c r="F128" i="4"/>
  <c r="F124" i="4"/>
  <c r="H123" i="4" l="1"/>
  <c r="G123" i="4"/>
  <c r="I128" i="4"/>
  <c r="G129" i="4"/>
  <c r="H129" i="4"/>
  <c r="I124" i="4"/>
  <c r="F123" i="4"/>
  <c r="F129" i="4"/>
  <c r="I123" i="4" l="1"/>
  <c r="I129" i="4"/>
  <c r="H130" i="4"/>
  <c r="G130" i="4"/>
  <c r="H122" i="4"/>
  <c r="G122" i="4"/>
  <c r="F130" i="4"/>
  <c r="F122" i="4"/>
  <c r="I122" i="4" l="1"/>
  <c r="I130" i="4"/>
  <c r="G131" i="4"/>
  <c r="H131" i="4"/>
  <c r="H121" i="4"/>
  <c r="G121" i="4"/>
  <c r="F121" i="4"/>
  <c r="F131" i="4"/>
  <c r="I121" i="4" l="1"/>
  <c r="G132" i="4"/>
  <c r="H132" i="4"/>
  <c r="G120" i="4"/>
  <c r="H120" i="4"/>
  <c r="I131" i="4"/>
  <c r="F132" i="4"/>
  <c r="F120" i="4"/>
  <c r="H119" i="4" l="1"/>
  <c r="G119" i="4"/>
  <c r="I120" i="4"/>
  <c r="H133" i="4"/>
  <c r="G133" i="4"/>
  <c r="I132" i="4"/>
  <c r="F133" i="4"/>
  <c r="F119" i="4"/>
  <c r="I119" i="4" l="1"/>
  <c r="G134" i="4"/>
  <c r="H134" i="4"/>
  <c r="H118" i="4"/>
  <c r="G118" i="4"/>
  <c r="I133" i="4"/>
  <c r="F118" i="4"/>
  <c r="F134" i="4"/>
  <c r="I118" i="4" l="1"/>
  <c r="H117" i="4"/>
  <c r="G117" i="4"/>
  <c r="G135" i="4"/>
  <c r="H135" i="4"/>
  <c r="I134" i="4"/>
  <c r="F135" i="4"/>
  <c r="F117" i="4"/>
  <c r="I117" i="4" l="1"/>
  <c r="G136" i="4"/>
  <c r="H136" i="4"/>
  <c r="H116" i="4"/>
  <c r="G116" i="4"/>
  <c r="I135" i="4"/>
  <c r="F116" i="4"/>
  <c r="F136" i="4"/>
  <c r="I116" i="4" l="1"/>
  <c r="G115" i="4"/>
  <c r="H115" i="4"/>
  <c r="G137" i="4"/>
  <c r="H137" i="4"/>
  <c r="I136" i="4"/>
  <c r="F115" i="4"/>
  <c r="F137" i="4"/>
  <c r="I137" i="4" l="1"/>
  <c r="H138" i="4"/>
  <c r="G138" i="4"/>
  <c r="G114" i="4"/>
  <c r="H114" i="4"/>
  <c r="I115" i="4"/>
  <c r="F138" i="4"/>
  <c r="F114" i="4"/>
  <c r="I138" i="4" l="1"/>
  <c r="H113" i="4"/>
  <c r="G113" i="4"/>
  <c r="I114" i="4"/>
  <c r="H139" i="4"/>
  <c r="G139" i="4"/>
  <c r="F113" i="4"/>
  <c r="F139" i="4"/>
  <c r="I113" i="4" l="1"/>
  <c r="G112" i="4"/>
  <c r="H112" i="4"/>
  <c r="G140" i="4"/>
  <c r="H140" i="4"/>
  <c r="I139" i="4"/>
  <c r="F112" i="4"/>
  <c r="F140" i="4"/>
  <c r="G111" i="4" l="1"/>
  <c r="H111" i="4"/>
  <c r="I140" i="4"/>
  <c r="H141" i="4"/>
  <c r="G141" i="4"/>
  <c r="I112" i="4"/>
  <c r="F111" i="4"/>
  <c r="F141" i="4"/>
  <c r="I141" i="4" l="1"/>
  <c r="I111" i="4"/>
  <c r="H142" i="4"/>
  <c r="G142" i="4"/>
  <c r="G110" i="4"/>
  <c r="H110" i="4"/>
  <c r="F110" i="4"/>
  <c r="F142" i="4"/>
  <c r="H109" i="4" l="1"/>
  <c r="G109" i="4"/>
  <c r="I142" i="4"/>
  <c r="G143" i="4"/>
  <c r="H143" i="4"/>
  <c r="I110" i="4"/>
  <c r="F109" i="4"/>
  <c r="F143" i="4"/>
  <c r="I109" i="4" l="1"/>
  <c r="I143" i="4"/>
  <c r="H144" i="4"/>
  <c r="G144" i="4"/>
  <c r="G108" i="4"/>
  <c r="H108" i="4"/>
  <c r="F108" i="4"/>
  <c r="F144" i="4"/>
  <c r="H107" i="4" l="1"/>
  <c r="G107" i="4"/>
  <c r="I108" i="4"/>
  <c r="G145" i="4"/>
  <c r="H145" i="4"/>
  <c r="I144" i="4"/>
  <c r="F145" i="4"/>
  <c r="F107" i="4"/>
  <c r="I107" i="4" l="1"/>
  <c r="H106" i="4"/>
  <c r="G106" i="4"/>
  <c r="H146" i="4"/>
  <c r="G146" i="4"/>
  <c r="I145" i="4"/>
  <c r="F106" i="4"/>
  <c r="F146" i="4"/>
  <c r="I106" i="4" l="1"/>
  <c r="I146" i="4"/>
  <c r="G147" i="4"/>
  <c r="H147" i="4"/>
  <c r="H105" i="4"/>
  <c r="G105" i="4"/>
  <c r="F105" i="4"/>
  <c r="F147" i="4"/>
  <c r="I105" i="4" l="1"/>
  <c r="H148" i="4"/>
  <c r="G148" i="4"/>
  <c r="H104" i="4"/>
  <c r="G104" i="4"/>
  <c r="I147" i="4"/>
  <c r="F104" i="4"/>
  <c r="F148" i="4"/>
  <c r="I104" i="4" l="1"/>
  <c r="I148" i="4"/>
  <c r="H149" i="4"/>
  <c r="G149" i="4"/>
  <c r="H103" i="4"/>
  <c r="G103" i="4"/>
  <c r="F103" i="4"/>
  <c r="F149" i="4"/>
  <c r="I103" i="4" l="1"/>
  <c r="I149" i="4"/>
  <c r="H150" i="4"/>
  <c r="G150" i="4"/>
  <c r="H102" i="4"/>
  <c r="G102" i="4"/>
  <c r="F150" i="4"/>
  <c r="F102" i="4"/>
  <c r="I102" i="4" l="1"/>
  <c r="I150" i="4"/>
  <c r="G101" i="4"/>
  <c r="H101" i="4"/>
  <c r="G151" i="4"/>
  <c r="H151" i="4"/>
  <c r="F151" i="4"/>
  <c r="F101" i="4"/>
  <c r="H100" i="4" l="1"/>
  <c r="G100" i="4"/>
  <c r="I151" i="4"/>
  <c r="G152" i="4"/>
  <c r="H152" i="4"/>
  <c r="I101" i="4"/>
  <c r="F152" i="4"/>
  <c r="F100" i="4"/>
  <c r="I100" i="4" l="1"/>
  <c r="I152" i="4"/>
  <c r="G153" i="4"/>
  <c r="H153" i="4"/>
  <c r="H99" i="4"/>
  <c r="G99" i="4"/>
  <c r="F99" i="4"/>
  <c r="F153" i="4"/>
  <c r="I99" i="4" l="1"/>
  <c r="H154" i="4"/>
  <c r="G154" i="4"/>
  <c r="H98" i="4"/>
  <c r="G98" i="4"/>
  <c r="I153" i="4"/>
  <c r="F98" i="4"/>
  <c r="F154" i="4"/>
  <c r="I154" i="4" l="1"/>
  <c r="I98" i="4"/>
  <c r="G155" i="4"/>
  <c r="H155" i="4"/>
  <c r="G97" i="4"/>
  <c r="H97" i="4"/>
  <c r="F97" i="4"/>
  <c r="F155" i="4"/>
  <c r="I155" i="4" l="1"/>
  <c r="H96" i="4"/>
  <c r="G96" i="4"/>
  <c r="I97" i="4"/>
  <c r="G156" i="4"/>
  <c r="H156" i="4"/>
  <c r="F96" i="4"/>
  <c r="F156" i="4"/>
  <c r="I96" i="4" l="1"/>
  <c r="I156" i="4"/>
  <c r="G157" i="4"/>
  <c r="H157" i="4"/>
  <c r="H95" i="4"/>
  <c r="G95" i="4"/>
  <c r="F95" i="4"/>
  <c r="F157" i="4"/>
  <c r="H158" i="4" l="1"/>
  <c r="G158" i="4"/>
  <c r="I95" i="4"/>
  <c r="H94" i="4"/>
  <c r="G94" i="4"/>
  <c r="I157" i="4"/>
  <c r="F158" i="4"/>
  <c r="F94" i="4"/>
  <c r="G93" i="4" l="1"/>
  <c r="H93" i="4"/>
  <c r="H159" i="4"/>
  <c r="G159" i="4"/>
  <c r="I158" i="4"/>
  <c r="I94" i="4"/>
  <c r="F93" i="4"/>
  <c r="F159" i="4"/>
  <c r="I159" i="4" l="1"/>
  <c r="I93" i="4"/>
  <c r="G92" i="4"/>
  <c r="H92" i="4"/>
  <c r="G160" i="4"/>
  <c r="H160" i="4"/>
  <c r="F160" i="4"/>
  <c r="F92" i="4"/>
  <c r="H161" i="4" l="1"/>
  <c r="G161" i="4"/>
  <c r="I160" i="4"/>
  <c r="G91" i="4"/>
  <c r="H91" i="4"/>
  <c r="I92" i="4"/>
  <c r="F91" i="4"/>
  <c r="F161" i="4"/>
  <c r="I91" i="4" l="1"/>
  <c r="I161" i="4"/>
  <c r="G90" i="4"/>
  <c r="H90" i="4"/>
  <c r="H162" i="4"/>
  <c r="G162" i="4"/>
  <c r="F90" i="4"/>
  <c r="F162" i="4"/>
  <c r="H163" i="4" l="1"/>
  <c r="G163" i="4"/>
  <c r="I90" i="4"/>
  <c r="G89" i="4"/>
  <c r="H89" i="4"/>
  <c r="I162" i="4"/>
  <c r="F163" i="4"/>
  <c r="F89" i="4"/>
  <c r="I163" i="4" l="1"/>
  <c r="H164" i="4"/>
  <c r="G164" i="4"/>
  <c r="G88" i="4"/>
  <c r="H88" i="4"/>
  <c r="I89" i="4"/>
  <c r="F88" i="4"/>
  <c r="F164" i="4"/>
  <c r="I164" i="4" l="1"/>
  <c r="I88" i="4"/>
  <c r="H165" i="4"/>
  <c r="G165" i="4"/>
  <c r="G87" i="4"/>
  <c r="H87" i="4"/>
  <c r="F165" i="4"/>
  <c r="F87" i="4"/>
  <c r="I165" i="4" l="1"/>
  <c r="H166" i="4"/>
  <c r="G166" i="4"/>
  <c r="I87" i="4"/>
  <c r="G86" i="4"/>
  <c r="H86" i="4"/>
  <c r="F166" i="4"/>
  <c r="F86" i="4"/>
  <c r="I86" i="4" l="1"/>
  <c r="G85" i="4"/>
  <c r="H85" i="4"/>
  <c r="I166" i="4"/>
  <c r="G167" i="4"/>
  <c r="H167" i="4"/>
  <c r="F167" i="4"/>
  <c r="F85" i="4"/>
  <c r="I167" i="4" l="1"/>
  <c r="H84" i="4"/>
  <c r="G84" i="4"/>
  <c r="G168" i="4"/>
  <c r="H168" i="4"/>
  <c r="I85" i="4"/>
  <c r="F84" i="4"/>
  <c r="F168" i="4"/>
  <c r="I84" i="4" l="1"/>
  <c r="G169" i="4"/>
  <c r="H169" i="4"/>
  <c r="H83" i="4"/>
  <c r="G83" i="4"/>
  <c r="I168" i="4"/>
  <c r="F83" i="4"/>
  <c r="F169" i="4"/>
  <c r="I83" i="4" l="1"/>
  <c r="H82" i="4"/>
  <c r="G82" i="4"/>
  <c r="H170" i="4"/>
  <c r="G170" i="4"/>
  <c r="I169" i="4"/>
  <c r="F82" i="4"/>
  <c r="F170" i="4"/>
  <c r="I82" i="4" l="1"/>
  <c r="I170" i="4"/>
  <c r="G171" i="4"/>
  <c r="H171" i="4"/>
  <c r="G81" i="4"/>
  <c r="H81" i="4"/>
  <c r="F81" i="4"/>
  <c r="F171" i="4"/>
  <c r="I81" i="4" l="1"/>
  <c r="G172" i="4"/>
  <c r="H172" i="4"/>
  <c r="I171" i="4"/>
  <c r="H80" i="4"/>
  <c r="G80" i="4"/>
  <c r="F172" i="4"/>
  <c r="F80" i="4"/>
  <c r="I80" i="4" l="1"/>
  <c r="G173" i="4"/>
  <c r="H173" i="4"/>
  <c r="I172" i="4"/>
  <c r="H79" i="4"/>
  <c r="G79" i="4"/>
  <c r="F79" i="4"/>
  <c r="F173" i="4"/>
  <c r="I79" i="4" l="1"/>
  <c r="H78" i="4"/>
  <c r="G78" i="4"/>
  <c r="H174" i="4"/>
  <c r="G174" i="4"/>
  <c r="I173" i="4"/>
  <c r="F78" i="4"/>
  <c r="F174" i="4"/>
  <c r="I78" i="4" l="1"/>
  <c r="I174" i="4"/>
  <c r="G77" i="4"/>
  <c r="H77" i="4"/>
  <c r="G175" i="4"/>
  <c r="H175" i="4"/>
  <c r="F175" i="4"/>
  <c r="F77" i="4"/>
  <c r="G76" i="4" l="1"/>
  <c r="H76" i="4"/>
  <c r="G176" i="4"/>
  <c r="H176" i="4"/>
  <c r="I175" i="4"/>
  <c r="I77" i="4"/>
  <c r="F76" i="4"/>
  <c r="F176" i="4"/>
  <c r="I176" i="4" l="1"/>
  <c r="H177" i="4"/>
  <c r="G177" i="4"/>
  <c r="H75" i="4"/>
  <c r="G75" i="4"/>
  <c r="I76" i="4"/>
  <c r="F177" i="4"/>
  <c r="F75" i="4"/>
  <c r="I177" i="4" l="1"/>
  <c r="H74" i="4"/>
  <c r="G74" i="4"/>
  <c r="H178" i="4"/>
  <c r="G178" i="4"/>
  <c r="I75" i="4"/>
  <c r="F74" i="4"/>
  <c r="F178" i="4"/>
  <c r="I178" i="4" l="1"/>
  <c r="G179" i="4"/>
  <c r="H179" i="4"/>
  <c r="I74" i="4"/>
  <c r="G73" i="4"/>
  <c r="H73" i="4"/>
  <c r="F179" i="4"/>
  <c r="F73" i="4"/>
  <c r="I73" i="4" l="1"/>
  <c r="H180" i="4"/>
  <c r="G180" i="4"/>
  <c r="G72" i="4"/>
  <c r="H72" i="4"/>
  <c r="I179" i="4"/>
  <c r="F72" i="4"/>
  <c r="F180" i="4"/>
  <c r="I72" i="4" l="1"/>
  <c r="I180" i="4"/>
  <c r="G71" i="4"/>
  <c r="H71" i="4"/>
  <c r="H181" i="4"/>
  <c r="G181" i="4"/>
  <c r="F71" i="4"/>
  <c r="F181" i="4"/>
  <c r="I71" i="4" l="1"/>
  <c r="H182" i="4"/>
  <c r="G182" i="4"/>
  <c r="I181" i="4"/>
  <c r="G70" i="4"/>
  <c r="H70" i="4"/>
  <c r="F70" i="4"/>
  <c r="F182" i="4"/>
  <c r="G69" i="4" l="1"/>
  <c r="H69" i="4"/>
  <c r="I182" i="4"/>
  <c r="G183" i="4"/>
  <c r="H183" i="4"/>
  <c r="I70" i="4"/>
  <c r="F69" i="4"/>
  <c r="F183" i="4"/>
  <c r="I183" i="4" l="1"/>
  <c r="G68" i="4"/>
  <c r="H68" i="4"/>
  <c r="G184" i="4"/>
  <c r="H184" i="4"/>
  <c r="I69" i="4"/>
  <c r="F184" i="4"/>
  <c r="F68" i="4"/>
  <c r="I68" i="4" l="1"/>
  <c r="G67" i="4"/>
  <c r="H67" i="4"/>
  <c r="G185" i="4"/>
  <c r="H185" i="4"/>
  <c r="I184" i="4"/>
  <c r="F67" i="4"/>
  <c r="F185" i="4"/>
  <c r="I67" i="4" l="1"/>
  <c r="H186" i="4"/>
  <c r="G186" i="4"/>
  <c r="I185" i="4"/>
  <c r="G66" i="4"/>
  <c r="H66" i="4"/>
  <c r="F186" i="4"/>
  <c r="F66" i="4"/>
  <c r="I186" i="4" l="1"/>
  <c r="I66" i="4"/>
  <c r="G65" i="4"/>
  <c r="H65" i="4"/>
  <c r="G187" i="4"/>
  <c r="H187" i="4"/>
  <c r="F187" i="4"/>
  <c r="F65" i="4"/>
  <c r="G188" i="4" l="1"/>
  <c r="H188" i="4"/>
  <c r="I65" i="4"/>
  <c r="H64" i="4"/>
  <c r="G64" i="4"/>
  <c r="I187" i="4"/>
  <c r="F188" i="4"/>
  <c r="F64" i="4"/>
  <c r="I64" i="4" l="1"/>
  <c r="I188" i="4"/>
  <c r="H63" i="4"/>
  <c r="G63" i="4"/>
  <c r="G189" i="4"/>
  <c r="H189" i="4"/>
  <c r="F189" i="4"/>
  <c r="F63" i="4"/>
  <c r="I63" i="4" l="1"/>
  <c r="I189" i="4"/>
  <c r="H190" i="4"/>
  <c r="G190" i="4"/>
  <c r="G62" i="4"/>
  <c r="H62" i="4"/>
  <c r="F190" i="4"/>
  <c r="F62" i="4"/>
  <c r="I62" i="4" l="1"/>
  <c r="G191" i="4"/>
  <c r="H191" i="4"/>
  <c r="I190" i="4"/>
  <c r="G61" i="4"/>
  <c r="H61" i="4"/>
  <c r="F191" i="4"/>
  <c r="F61" i="4"/>
  <c r="H60" i="4" l="1"/>
  <c r="G60" i="4"/>
  <c r="I191" i="4"/>
  <c r="G192" i="4"/>
  <c r="H192" i="4"/>
  <c r="I61" i="4"/>
  <c r="F60" i="4"/>
  <c r="F192" i="4"/>
  <c r="I60" i="4" l="1"/>
  <c r="H193" i="4"/>
  <c r="G193" i="4"/>
  <c r="I192" i="4"/>
  <c r="G59" i="4"/>
  <c r="H59" i="4"/>
  <c r="F193" i="4"/>
  <c r="F59" i="4"/>
  <c r="I193" i="4" l="1"/>
  <c r="I59" i="4"/>
  <c r="H194" i="4"/>
  <c r="G194" i="4"/>
  <c r="G58" i="4"/>
  <c r="H58" i="4"/>
  <c r="F58" i="4"/>
  <c r="F194" i="4"/>
  <c r="I194" i="4" l="1"/>
  <c r="H57" i="4"/>
  <c r="G57" i="4"/>
  <c r="G195" i="4"/>
  <c r="H195" i="4"/>
  <c r="I58" i="4"/>
  <c r="F195" i="4"/>
  <c r="F57" i="4"/>
  <c r="I57" i="4" l="1"/>
  <c r="G56" i="4"/>
  <c r="H56" i="4"/>
  <c r="I195" i="4"/>
  <c r="H196" i="4"/>
  <c r="G196" i="4"/>
  <c r="F56" i="4"/>
  <c r="F196" i="4"/>
  <c r="H55" i="4" l="1"/>
  <c r="G55" i="4"/>
  <c r="H197" i="4"/>
  <c r="G197" i="4"/>
  <c r="I196" i="4"/>
  <c r="I56" i="4"/>
  <c r="F55" i="4"/>
  <c r="F197" i="4"/>
  <c r="I197" i="4" l="1"/>
  <c r="I55" i="4"/>
  <c r="G54" i="4"/>
  <c r="H54" i="4"/>
  <c r="H198" i="4"/>
  <c r="G198" i="4"/>
  <c r="F198" i="4"/>
  <c r="F54" i="4"/>
  <c r="I198" i="4" l="1"/>
  <c r="G53" i="4"/>
  <c r="H53" i="4"/>
  <c r="G199" i="4"/>
  <c r="H199" i="4"/>
  <c r="I54" i="4"/>
  <c r="F199" i="4"/>
  <c r="F53" i="4"/>
  <c r="G52" i="4" l="1"/>
  <c r="H52" i="4"/>
  <c r="I199" i="4"/>
  <c r="G200" i="4"/>
  <c r="H200" i="4"/>
  <c r="I53" i="4"/>
  <c r="F200" i="4"/>
  <c r="F52" i="4"/>
  <c r="G201" i="4" l="1"/>
  <c r="H201" i="4"/>
  <c r="I52" i="4"/>
  <c r="I200" i="4"/>
  <c r="H51" i="4"/>
  <c r="G51" i="4"/>
  <c r="F201" i="4"/>
  <c r="F51" i="4"/>
  <c r="G202" i="4" l="1"/>
  <c r="H202" i="4"/>
  <c r="H50" i="4"/>
  <c r="G50" i="4"/>
  <c r="I51" i="4"/>
  <c r="I201" i="4"/>
  <c r="F202" i="4"/>
  <c r="F50" i="4"/>
  <c r="I50" i="4" l="1"/>
  <c r="G49" i="4"/>
  <c r="H49" i="4"/>
  <c r="G203" i="4"/>
  <c r="H203" i="4"/>
  <c r="I202" i="4"/>
  <c r="F203" i="4"/>
  <c r="F49" i="4"/>
  <c r="I203" i="4" l="1"/>
  <c r="G204" i="4"/>
  <c r="H204" i="4"/>
  <c r="H48" i="4"/>
  <c r="G48" i="4"/>
  <c r="I49" i="4"/>
  <c r="F48" i="4"/>
  <c r="F204" i="4"/>
  <c r="I204" i="4" l="1"/>
  <c r="I48" i="4"/>
  <c r="G205" i="4"/>
  <c r="H205" i="4"/>
  <c r="H47" i="4"/>
  <c r="G47" i="4"/>
  <c r="F205" i="4"/>
  <c r="F47" i="4"/>
  <c r="I47" i="4" l="1"/>
  <c r="G46" i="4"/>
  <c r="H46" i="4"/>
  <c r="H206" i="4"/>
  <c r="G206" i="4"/>
  <c r="I205" i="4"/>
  <c r="F46" i="4"/>
  <c r="F206" i="4"/>
  <c r="I206" i="4" l="1"/>
  <c r="G207" i="4"/>
  <c r="H207" i="4"/>
  <c r="G45" i="4"/>
  <c r="H45" i="4"/>
  <c r="I46" i="4"/>
  <c r="F45" i="4"/>
  <c r="F207" i="4"/>
  <c r="G44" i="4" l="1"/>
  <c r="H44" i="4"/>
  <c r="H208" i="4"/>
  <c r="G208" i="4"/>
  <c r="I45" i="4"/>
  <c r="H209" i="4"/>
  <c r="G209" i="4"/>
  <c r="I207" i="4"/>
  <c r="F208" i="4"/>
  <c r="F44" i="4"/>
  <c r="F209" i="4"/>
  <c r="I208" i="4" l="1"/>
  <c r="I44" i="4"/>
  <c r="G43" i="4"/>
  <c r="H43" i="4"/>
  <c r="I209" i="4"/>
  <c r="F43" i="4"/>
  <c r="I43" i="4" l="1"/>
  <c r="G42" i="4"/>
  <c r="H42" i="4"/>
  <c r="F42" i="4"/>
  <c r="G41" i="4" l="1"/>
  <c r="H41" i="4"/>
  <c r="I42" i="4"/>
  <c r="F41" i="4"/>
  <c r="G40" i="4" l="1"/>
  <c r="H40" i="4"/>
  <c r="I41" i="4"/>
  <c r="F40" i="4"/>
  <c r="I40" i="4" l="1"/>
  <c r="G39" i="4"/>
  <c r="H39" i="4"/>
  <c r="F39" i="4"/>
  <c r="I39" i="4" l="1"/>
  <c r="G38" i="4"/>
  <c r="H38" i="4"/>
  <c r="F38" i="4"/>
  <c r="G37" i="4" l="1"/>
  <c r="H37" i="4"/>
  <c r="I38" i="4"/>
  <c r="F37" i="4"/>
  <c r="G36" i="4" l="1"/>
  <c r="H36" i="4"/>
  <c r="I37" i="4"/>
  <c r="F36" i="4"/>
  <c r="G35" i="4" l="1"/>
  <c r="H35" i="4"/>
  <c r="I36" i="4"/>
  <c r="F35" i="4"/>
  <c r="I35" i="4" l="1"/>
  <c r="G34" i="4"/>
  <c r="H34" i="4"/>
  <c r="F34" i="4"/>
  <c r="I34" i="4" l="1"/>
  <c r="G33" i="4"/>
  <c r="H33" i="4"/>
  <c r="F33" i="4"/>
  <c r="I33" i="4" l="1"/>
  <c r="H32" i="4"/>
  <c r="G32" i="4"/>
  <c r="F32" i="4"/>
  <c r="H31" i="4" l="1"/>
  <c r="G31" i="4"/>
  <c r="I32" i="4"/>
  <c r="F31" i="4"/>
  <c r="I31" i="4" l="1"/>
  <c r="H30" i="4"/>
  <c r="G30" i="4"/>
  <c r="F30" i="4"/>
  <c r="I30" i="4" l="1"/>
  <c r="G29" i="4"/>
  <c r="H29" i="4"/>
  <c r="F29" i="4"/>
  <c r="I29" i="4" l="1"/>
  <c r="H28" i="4"/>
  <c r="G28" i="4"/>
  <c r="F28" i="4"/>
  <c r="G27" i="4" l="1"/>
  <c r="H27" i="4"/>
  <c r="I28" i="4"/>
  <c r="F27" i="4"/>
  <c r="G26" i="4" l="1"/>
  <c r="H26" i="4"/>
  <c r="I27" i="4"/>
  <c r="F26" i="4"/>
  <c r="G25" i="4" l="1"/>
  <c r="H25" i="4"/>
  <c r="I26" i="4"/>
  <c r="F25" i="4"/>
  <c r="G24" i="4" l="1"/>
  <c r="H24" i="4"/>
  <c r="I25" i="4"/>
  <c r="F24" i="4"/>
  <c r="G23" i="4" l="1"/>
  <c r="H23" i="4"/>
  <c r="I24" i="4"/>
  <c r="F23" i="4"/>
  <c r="G22" i="4" l="1"/>
  <c r="H22" i="4"/>
  <c r="I23" i="4"/>
  <c r="F22" i="4"/>
  <c r="G21" i="4" l="1"/>
  <c r="H21" i="4"/>
  <c r="I22" i="4"/>
  <c r="F21" i="4"/>
  <c r="G20" i="4" l="1"/>
  <c r="H20" i="4"/>
  <c r="I21" i="4"/>
  <c r="F20" i="4"/>
  <c r="H19" i="4" l="1"/>
  <c r="G19" i="4"/>
  <c r="I20" i="4"/>
  <c r="F19" i="4"/>
  <c r="H18" i="4" l="1"/>
  <c r="G18" i="4"/>
  <c r="I19" i="4"/>
  <c r="F18" i="4"/>
  <c r="I18" i="4" l="1"/>
  <c r="G17" i="4"/>
  <c r="H17" i="4"/>
  <c r="F17" i="4"/>
  <c r="H16" i="4" l="1"/>
  <c r="G16" i="4"/>
  <c r="I17" i="4"/>
  <c r="F16" i="4"/>
  <c r="I16" i="4" l="1"/>
  <c r="H15" i="4"/>
  <c r="G15" i="4"/>
  <c r="F15" i="4"/>
  <c r="H14" i="4" l="1"/>
  <c r="G14" i="4"/>
  <c r="I15" i="4"/>
  <c r="F14" i="4"/>
  <c r="I14" i="4" l="1"/>
  <c r="G13" i="4"/>
  <c r="H13" i="4"/>
  <c r="F13" i="4"/>
  <c r="I13" i="4" l="1"/>
  <c r="G12" i="4"/>
  <c r="H12" i="4"/>
  <c r="F12" i="4"/>
  <c r="H10" i="4" l="1"/>
  <c r="G10" i="4"/>
  <c r="I12" i="4"/>
  <c r="H11" i="4"/>
  <c r="G11" i="4"/>
  <c r="F11" i="4"/>
  <c r="F10" i="4"/>
  <c r="I10" i="4" l="1"/>
  <c r="I11" i="4"/>
</calcChain>
</file>

<file path=xl/sharedStrings.xml><?xml version="1.0" encoding="utf-8"?>
<sst xmlns="http://schemas.openxmlformats.org/spreadsheetml/2006/main" count="24" uniqueCount="20">
  <si>
    <t>m</t>
  </si>
  <si>
    <t>Winkel (Rad)</t>
  </si>
  <si>
    <t>Winkel (°)</t>
  </si>
  <si>
    <t>Schritt</t>
  </si>
  <si>
    <t>gemessene Intensität (relativ)</t>
  </si>
  <si>
    <t>gemessene Intensität (absolut)</t>
  </si>
  <si>
    <t>Abstand zum Maximum [m]</t>
  </si>
  <si>
    <t>theoretische Intensität Einzelspalt (relativ)</t>
  </si>
  <si>
    <t>theoretische Intensität idealer Doppelspalt (relativ)</t>
  </si>
  <si>
    <t>theoretische Intensität realer Doppelspalt (relativ)</t>
  </si>
  <si>
    <t>Rahmendaten der Messung</t>
  </si>
  <si>
    <t xml:space="preserve">Entfernung pro Schritt </t>
  </si>
  <si>
    <t>Hier wird der Schritt bestimmt, in dem das 0. Maximum (also das globale Maximum aller Messdaten) gemessen wurde</t>
  </si>
  <si>
    <t>Bestimmung des globalen Maximums</t>
  </si>
  <si>
    <t>globales Maximum:</t>
  </si>
  <si>
    <t>Schritt des 0. Maximums:</t>
  </si>
  <si>
    <r>
      <t xml:space="preserve">Abstand Spalt-Schirm: </t>
    </r>
    <r>
      <rPr>
        <i/>
        <sz val="11"/>
        <color theme="1"/>
        <rFont val="Calibri"/>
        <family val="2"/>
        <scheme val="minor"/>
      </rPr>
      <t>d</t>
    </r>
  </si>
  <si>
    <r>
      <t xml:space="preserve">Wellenlänge des Lasers: </t>
    </r>
    <r>
      <rPr>
        <i/>
        <sz val="11"/>
        <color theme="1"/>
        <rFont val="Calibri"/>
        <family val="2"/>
        <scheme val="minor"/>
      </rPr>
      <t xml:space="preserve">λ </t>
    </r>
  </si>
  <si>
    <r>
      <t xml:space="preserve">Spaltbreite: </t>
    </r>
    <r>
      <rPr>
        <i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</si>
  <si>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Spaltabstand: </t>
    </r>
    <r>
      <rPr>
        <i/>
        <sz val="11"/>
        <color theme="1"/>
        <rFont val="Calibri"/>
        <family val="2"/>
        <scheme val="minor"/>
      </rPr>
      <t>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</si>
</sst>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0" borderId="4" xfId="0" applyFont="1" applyFill="1" applyBorder="1"/>
    <xf numFmtId="0" fontId="0" fillId="0" borderId="5" xfId="0" applyFont="1" applyBorder="1"/>
    <xf numFmtId="0" fontId="0" fillId="0" borderId="4" xfId="0" applyFill="1" applyBorder="1"/>
    <xf numFmtId="0" fontId="0" fillId="0" borderId="5" xfId="0" applyBorder="1"/>
    <xf numFmtId="0" fontId="0" fillId="0" borderId="6" xfId="0" applyFill="1" applyBorder="1"/>
    <xf numFmtId="0" fontId="0" fillId="0" borderId="8" xfId="0" applyBorder="1"/>
    <xf numFmtId="0" fontId="0" fillId="2" borderId="0" xfId="0" applyFont="1" applyFill="1" applyBorder="1"/>
    <xf numFmtId="0" fontId="0" fillId="2" borderId="0" xfId="0" applyFill="1" applyBorder="1"/>
    <xf numFmtId="0" fontId="0" fillId="2" borderId="7" xfId="0" applyFill="1" applyBorder="1"/>
    <xf numFmtId="0" fontId="1" fillId="0" borderId="7" xfId="0" applyFont="1" applyBorder="1"/>
    <xf numFmtId="0" fontId="1" fillId="0" borderId="7" xfId="0" applyFont="1" applyBorder="1" applyAlignment="1">
      <alignment wrapText="1"/>
    </xf>
    <xf numFmtId="0" fontId="1" fillId="0" borderId="7" xfId="0" applyFont="1" applyFill="1" applyBorder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4" borderId="0" xfId="0" applyFill="1"/>
    <xf numFmtId="0" fontId="0" fillId="4" borderId="0" xfId="0" applyFill="1" applyBorder="1"/>
    <xf numFmtId="0" fontId="1" fillId="4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relative Intensität eines Doppelspalts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'Formel kombiniert Doppelspalt 1'!$C$9</c:f>
              <c:strCache>
                <c:ptCount val="1"/>
                <c:pt idx="0">
                  <c:v>gemessene Intensität (relativ)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'Formel kombiniert Doppelspalt 1'!$F$10:$F$209</c:f>
              <c:numCache>
                <c:formatCode>General</c:formatCode>
                <c:ptCount val="200"/>
                <c:pt idx="0">
                  <c:v>-1.4766308591320509</c:v>
                </c:pt>
                <c:pt idx="1">
                  <c:v>-1.4639068460339968</c:v>
                </c:pt>
                <c:pt idx="2">
                  <c:v>-1.4511826885097949</c:v>
                </c:pt>
                <c:pt idx="3">
                  <c:v>-1.4384583878120891</c:v>
                </c:pt>
                <c:pt idx="4">
                  <c:v>-1.4257339451936075</c:v>
                </c:pt>
                <c:pt idx="5">
                  <c:v>-1.4130093619071613</c:v>
                </c:pt>
                <c:pt idx="6">
                  <c:v>-1.4002846392056472</c:v>
                </c:pt>
                <c:pt idx="7">
                  <c:v>-1.3875597783420417</c:v>
                </c:pt>
                <c:pt idx="8">
                  <c:v>-1.3748347805694054</c:v>
                </c:pt>
                <c:pt idx="9">
                  <c:v>-1.362109647140878</c:v>
                </c:pt>
                <c:pt idx="10">
                  <c:v>-1.3493843793096805</c:v>
                </c:pt>
                <c:pt idx="11">
                  <c:v>-1.3366589783291132</c:v>
                </c:pt>
                <c:pt idx="12">
                  <c:v>-1.3239334454525551</c:v>
                </c:pt>
                <c:pt idx="13">
                  <c:v>-1.3112077819334635</c:v>
                </c:pt>
                <c:pt idx="14">
                  <c:v>-1.298481989025372</c:v>
                </c:pt>
                <c:pt idx="15">
                  <c:v>-1.2857560679818925</c:v>
                </c:pt>
                <c:pt idx="16">
                  <c:v>-1.2730300200567111</c:v>
                </c:pt>
                <c:pt idx="17">
                  <c:v>-1.2603038465035896</c:v>
                </c:pt>
                <c:pt idx="18">
                  <c:v>-1.2475775485763645</c:v>
                </c:pt>
                <c:pt idx="19">
                  <c:v>-1.2348511275289451</c:v>
                </c:pt>
                <c:pt idx="20">
                  <c:v>-1.2221245846153137</c:v>
                </c:pt>
                <c:pt idx="21">
                  <c:v>-1.2093979210895258</c:v>
                </c:pt>
                <c:pt idx="22">
                  <c:v>-1.1966711382057074</c:v>
                </c:pt>
                <c:pt idx="23">
                  <c:v>-1.1839442372180549</c:v>
                </c:pt>
                <c:pt idx="24">
                  <c:v>-1.1712172193808346</c:v>
                </c:pt>
                <c:pt idx="25">
                  <c:v>-1.1584900859483827</c:v>
                </c:pt>
                <c:pt idx="26">
                  <c:v>-1.1457628381751035</c:v>
                </c:pt>
                <c:pt idx="27">
                  <c:v>-1.1330354773154685</c:v>
                </c:pt>
                <c:pt idx="28">
                  <c:v>-1.1203080046240166</c:v>
                </c:pt>
                <c:pt idx="29">
                  <c:v>-1.1075804213553528</c:v>
                </c:pt>
                <c:pt idx="30">
                  <c:v>-1.0948527287641474</c:v>
                </c:pt>
                <c:pt idx="31">
                  <c:v>-1.0821249281051362</c:v>
                </c:pt>
                <c:pt idx="32">
                  <c:v>-1.0693970206331171</c:v>
                </c:pt>
                <c:pt idx="33">
                  <c:v>-1.0566690076029537</c:v>
                </c:pt>
                <c:pt idx="34">
                  <c:v>-1.0439408902695702</c:v>
                </c:pt>
                <c:pt idx="35">
                  <c:v>-1.0312126698879527</c:v>
                </c:pt>
                <c:pt idx="36">
                  <c:v>-1.0184843477131498</c:v>
                </c:pt>
                <c:pt idx="37">
                  <c:v>-1.0057559250002686</c:v>
                </c:pt>
                <c:pt idx="38">
                  <c:v>-0.99302740300447689</c:v>
                </c:pt>
                <c:pt idx="39">
                  <c:v>-0.98029878298100093</c:v>
                </c:pt>
                <c:pt idx="40">
                  <c:v>-0.9675700661851242</c:v>
                </c:pt>
                <c:pt idx="41">
                  <c:v>-0.95484125387218854</c:v>
                </c:pt>
                <c:pt idx="42">
                  <c:v>-0.9421123472975923</c:v>
                </c:pt>
                <c:pt idx="43">
                  <c:v>-0.92938334771678899</c:v>
                </c:pt>
                <c:pt idx="44">
                  <c:v>-0.91665425638528764</c:v>
                </c:pt>
                <c:pt idx="45">
                  <c:v>-0.90392507455865168</c:v>
                </c:pt>
                <c:pt idx="46">
                  <c:v>-0.89119580349249738</c:v>
                </c:pt>
                <c:pt idx="47">
                  <c:v>-0.87846644444249489</c:v>
                </c:pt>
                <c:pt idx="48">
                  <c:v>-0.86573699866436571</c:v>
                </c:pt>
                <c:pt idx="49">
                  <c:v>-0.85300746741388322</c:v>
                </c:pt>
                <c:pt idx="50">
                  <c:v>-0.84027785194687121</c:v>
                </c:pt>
                <c:pt idx="51">
                  <c:v>-0.82754815351920286</c:v>
                </c:pt>
                <c:pt idx="52">
                  <c:v>-0.81481837338680119</c:v>
                </c:pt>
                <c:pt idx="53">
                  <c:v>-0.80208851280563742</c:v>
                </c:pt>
                <c:pt idx="54">
                  <c:v>-0.78935857303173029</c:v>
                </c:pt>
                <c:pt idx="55">
                  <c:v>-0.77662855532114583</c:v>
                </c:pt>
                <c:pt idx="56">
                  <c:v>-0.76389846092999514</c:v>
                </c:pt>
                <c:pt idx="57">
                  <c:v>-0.75116829111443573</c:v>
                </c:pt>
                <c:pt idx="58">
                  <c:v>-0.73843804713066974</c:v>
                </c:pt>
                <c:pt idx="59">
                  <c:v>-0.72570773023494295</c:v>
                </c:pt>
                <c:pt idx="60">
                  <c:v>-0.71297734168354465</c:v>
                </c:pt>
                <c:pt idx="61">
                  <c:v>-0.70024688273280578</c:v>
                </c:pt>
                <c:pt idx="62">
                  <c:v>-0.68751635463909977</c:v>
                </c:pt>
                <c:pt idx="63">
                  <c:v>-0.67478575865884094</c:v>
                </c:pt>
                <c:pt idx="64">
                  <c:v>-0.66205509604848334</c:v>
                </c:pt>
                <c:pt idx="65">
                  <c:v>-0.64932436806452098</c:v>
                </c:pt>
                <c:pt idx="66">
                  <c:v>-0.63659357596348642</c:v>
                </c:pt>
                <c:pt idx="67">
                  <c:v>-0.62386272100195017</c:v>
                </c:pt>
                <c:pt idx="68">
                  <c:v>-0.61113180443651982</c:v>
                </c:pt>
                <c:pt idx="69">
                  <c:v>-0.59840082752383994</c:v>
                </c:pt>
                <c:pt idx="70">
                  <c:v>-0.58566979152059029</c:v>
                </c:pt>
                <c:pt idx="71">
                  <c:v>-0.57293869768348593</c:v>
                </c:pt>
                <c:pt idx="72">
                  <c:v>-0.56020754726927624</c:v>
                </c:pt>
                <c:pt idx="73">
                  <c:v>-0.54747634153474367</c:v>
                </c:pt>
                <c:pt idx="74">
                  <c:v>-0.5347450817367041</c:v>
                </c:pt>
                <c:pt idx="75">
                  <c:v>-0.52201376913200526</c:v>
                </c:pt>
                <c:pt idx="76">
                  <c:v>-0.50928240497752553</c:v>
                </c:pt>
                <c:pt idx="77">
                  <c:v>-0.49655099053017465</c:v>
                </c:pt>
                <c:pt idx="78">
                  <c:v>-0.4838195270468918</c:v>
                </c:pt>
                <c:pt idx="79">
                  <c:v>-0.47108801578464515</c:v>
                </c:pt>
                <c:pt idx="80">
                  <c:v>-0.45835645800043145</c:v>
                </c:pt>
                <c:pt idx="81">
                  <c:v>-0.44562485495127468</c:v>
                </c:pt>
                <c:pt idx="82">
                  <c:v>-0.43289320789422581</c:v>
                </c:pt>
                <c:pt idx="83">
                  <c:v>-0.42016151808636187</c:v>
                </c:pt>
                <c:pt idx="84">
                  <c:v>-0.4074297867847852</c:v>
                </c:pt>
                <c:pt idx="85">
                  <c:v>-0.39469801524662285</c:v>
                </c:pt>
                <c:pt idx="86">
                  <c:v>-0.38196620472902543</c:v>
                </c:pt>
                <c:pt idx="87">
                  <c:v>-0.36923435648916691</c:v>
                </c:pt>
                <c:pt idx="88">
                  <c:v>-0.35650247178424355</c:v>
                </c:pt>
                <c:pt idx="89">
                  <c:v>-0.3437705518714731</c:v>
                </c:pt>
                <c:pt idx="90">
                  <c:v>-0.33103859800809426</c:v>
                </c:pt>
                <c:pt idx="91">
                  <c:v>-0.31830661145136591</c:v>
                </c:pt>
                <c:pt idx="92">
                  <c:v>-0.30557459345856619</c:v>
                </c:pt>
                <c:pt idx="93">
                  <c:v>-0.29284254528699194</c:v>
                </c:pt>
                <c:pt idx="94">
                  <c:v>-0.28011046819395774</c:v>
                </c:pt>
                <c:pt idx="95">
                  <c:v>-0.2673783634367955</c:v>
                </c:pt>
                <c:pt idx="96">
                  <c:v>-0.25464623227285355</c:v>
                </c:pt>
                <c:pt idx="97">
                  <c:v>-0.24191407595949552</c:v>
                </c:pt>
                <c:pt idx="98">
                  <c:v>-0.22918189575410033</c:v>
                </c:pt>
                <c:pt idx="99">
                  <c:v>-0.21644969291406099</c:v>
                </c:pt>
                <c:pt idx="100">
                  <c:v>-0.20371746869678362</c:v>
                </c:pt>
                <c:pt idx="101">
                  <c:v>-0.19098522435968746</c:v>
                </c:pt>
                <c:pt idx="102">
                  <c:v>-0.17825296116020325</c:v>
                </c:pt>
                <c:pt idx="103">
                  <c:v>-0.16552068035577316</c:v>
                </c:pt>
                <c:pt idx="104">
                  <c:v>-0.1527883832038498</c:v>
                </c:pt>
                <c:pt idx="105">
                  <c:v>-0.14005607096189535</c:v>
                </c:pt>
                <c:pt idx="106">
                  <c:v>-0.12732374488738094</c:v>
                </c:pt>
                <c:pt idx="107">
                  <c:v>-0.11459140623778595</c:v>
                </c:pt>
                <c:pt idx="108">
                  <c:v>-0.10185905627059726</c:v>
                </c:pt>
                <c:pt idx="109">
                  <c:v>-8.9126696243308337E-2</c:v>
                </c:pt>
                <c:pt idx="110">
                  <c:v>-7.6394327413418686E-2</c:v>
                </c:pt>
                <c:pt idx="111">
                  <c:v>-6.3661951038433001E-2</c:v>
                </c:pt>
                <c:pt idx="112">
                  <c:v>-5.0929568375860455E-2</c:v>
                </c:pt>
                <c:pt idx="113">
                  <c:v>-3.8197180683213969E-2</c:v>
                </c:pt>
                <c:pt idx="114">
                  <c:v>-2.5464789218009397E-2</c:v>
                </c:pt>
                <c:pt idx="115">
                  <c:v>-1.2732395237764876E-2</c:v>
                </c:pt>
                <c:pt idx="116">
                  <c:v>0</c:v>
                </c:pt>
                <c:pt idx="117">
                  <c:v>1.2732395237764876E-2</c:v>
                </c:pt>
                <c:pt idx="118">
                  <c:v>2.5464789218009397E-2</c:v>
                </c:pt>
                <c:pt idx="119">
                  <c:v>3.8197180683213969E-2</c:v>
                </c:pt>
                <c:pt idx="120">
                  <c:v>5.0929568375860455E-2</c:v>
                </c:pt>
                <c:pt idx="121">
                  <c:v>6.3661951038433001E-2</c:v>
                </c:pt>
                <c:pt idx="122">
                  <c:v>7.6394327413418686E-2</c:v>
                </c:pt>
                <c:pt idx="123">
                  <c:v>8.9126696243308337E-2</c:v>
                </c:pt>
                <c:pt idx="124">
                  <c:v>0.10185905627059726</c:v>
                </c:pt>
                <c:pt idx="125">
                  <c:v>0.11459140623778595</c:v>
                </c:pt>
                <c:pt idx="126">
                  <c:v>0.12732374488738094</c:v>
                </c:pt>
                <c:pt idx="127">
                  <c:v>0.14005607096189535</c:v>
                </c:pt>
                <c:pt idx="128">
                  <c:v>0.1527883832038498</c:v>
                </c:pt>
                <c:pt idx="129">
                  <c:v>0.16552068035577316</c:v>
                </c:pt>
                <c:pt idx="130">
                  <c:v>0.17825296116020325</c:v>
                </c:pt>
                <c:pt idx="131">
                  <c:v>0.19098522435968746</c:v>
                </c:pt>
                <c:pt idx="132">
                  <c:v>0.20371746869678362</c:v>
                </c:pt>
                <c:pt idx="133">
                  <c:v>0.21644969291406099</c:v>
                </c:pt>
                <c:pt idx="134">
                  <c:v>0.22918189575410033</c:v>
                </c:pt>
                <c:pt idx="135">
                  <c:v>0.24191407595949552</c:v>
                </c:pt>
                <c:pt idx="136">
                  <c:v>0.25464623227285355</c:v>
                </c:pt>
                <c:pt idx="137">
                  <c:v>0.2673783634367955</c:v>
                </c:pt>
                <c:pt idx="138">
                  <c:v>0.28011046819395774</c:v>
                </c:pt>
                <c:pt idx="139">
                  <c:v>0.29284254528699194</c:v>
                </c:pt>
                <c:pt idx="140">
                  <c:v>0.30557459345856619</c:v>
                </c:pt>
                <c:pt idx="141">
                  <c:v>0.31830661145136591</c:v>
                </c:pt>
                <c:pt idx="142">
                  <c:v>0.33103859800809426</c:v>
                </c:pt>
                <c:pt idx="143">
                  <c:v>0.3437705518714731</c:v>
                </c:pt>
                <c:pt idx="144">
                  <c:v>0.35650247178424355</c:v>
                </c:pt>
                <c:pt idx="145">
                  <c:v>0.36923435648916691</c:v>
                </c:pt>
                <c:pt idx="146">
                  <c:v>0.38196620472902543</c:v>
                </c:pt>
                <c:pt idx="147">
                  <c:v>0.39469801524662285</c:v>
                </c:pt>
                <c:pt idx="148">
                  <c:v>0.4074297867847852</c:v>
                </c:pt>
                <c:pt idx="149">
                  <c:v>0.42016151808636187</c:v>
                </c:pt>
                <c:pt idx="150">
                  <c:v>0.43289320789422581</c:v>
                </c:pt>
                <c:pt idx="151">
                  <c:v>0.44562485495127468</c:v>
                </c:pt>
                <c:pt idx="152">
                  <c:v>0.45835645800043145</c:v>
                </c:pt>
                <c:pt idx="153">
                  <c:v>0.47108801578464515</c:v>
                </c:pt>
                <c:pt idx="154">
                  <c:v>0.4838195270468918</c:v>
                </c:pt>
                <c:pt idx="155">
                  <c:v>0.49655099053017465</c:v>
                </c:pt>
                <c:pt idx="156">
                  <c:v>0.50928240497752553</c:v>
                </c:pt>
                <c:pt idx="157">
                  <c:v>0.52201376913200526</c:v>
                </c:pt>
                <c:pt idx="158">
                  <c:v>0.5347450817367041</c:v>
                </c:pt>
                <c:pt idx="159">
                  <c:v>0.54747634153474367</c:v>
                </c:pt>
                <c:pt idx="160">
                  <c:v>0.56020754726927624</c:v>
                </c:pt>
                <c:pt idx="161">
                  <c:v>0.57293869768348593</c:v>
                </c:pt>
                <c:pt idx="162">
                  <c:v>0.58566979152059029</c:v>
                </c:pt>
                <c:pt idx="163">
                  <c:v>0.59840082752383994</c:v>
                </c:pt>
                <c:pt idx="164">
                  <c:v>0.61113180443651982</c:v>
                </c:pt>
                <c:pt idx="165">
                  <c:v>0.62386272100195017</c:v>
                </c:pt>
                <c:pt idx="166">
                  <c:v>0.63659357596348642</c:v>
                </c:pt>
                <c:pt idx="167">
                  <c:v>0.64932436806452098</c:v>
                </c:pt>
                <c:pt idx="168">
                  <c:v>0.66205509604848334</c:v>
                </c:pt>
                <c:pt idx="169">
                  <c:v>0.67478575865884094</c:v>
                </c:pt>
                <c:pt idx="170">
                  <c:v>0.68751635463909977</c:v>
                </c:pt>
                <c:pt idx="171">
                  <c:v>0.70024688273280578</c:v>
                </c:pt>
                <c:pt idx="172">
                  <c:v>0.71297734168354465</c:v>
                </c:pt>
                <c:pt idx="173">
                  <c:v>0.72570773023494295</c:v>
                </c:pt>
                <c:pt idx="174">
                  <c:v>0.73843804713066974</c:v>
                </c:pt>
                <c:pt idx="175">
                  <c:v>0.75116829111443573</c:v>
                </c:pt>
                <c:pt idx="176">
                  <c:v>0.76389846092999514</c:v>
                </c:pt>
                <c:pt idx="177">
                  <c:v>0.77662855532114583</c:v>
                </c:pt>
                <c:pt idx="178">
                  <c:v>0.78935857303173029</c:v>
                </c:pt>
                <c:pt idx="179">
                  <c:v>0.80208851280563742</c:v>
                </c:pt>
                <c:pt idx="180">
                  <c:v>0.81481837338680119</c:v>
                </c:pt>
                <c:pt idx="181">
                  <c:v>0.82754815351920286</c:v>
                </c:pt>
                <c:pt idx="182">
                  <c:v>0.84027785194687121</c:v>
                </c:pt>
                <c:pt idx="183">
                  <c:v>0.85300746741388322</c:v>
                </c:pt>
                <c:pt idx="184">
                  <c:v>0.86573699866436571</c:v>
                </c:pt>
                <c:pt idx="185">
                  <c:v>0.87846644444249489</c:v>
                </c:pt>
                <c:pt idx="186">
                  <c:v>0.89119580349249738</c:v>
                </c:pt>
                <c:pt idx="187">
                  <c:v>0.90392507455865168</c:v>
                </c:pt>
                <c:pt idx="188">
                  <c:v>0.91665425638528764</c:v>
                </c:pt>
                <c:pt idx="189">
                  <c:v>0.92938334771678899</c:v>
                </c:pt>
                <c:pt idx="190">
                  <c:v>0.9421123472975923</c:v>
                </c:pt>
                <c:pt idx="191">
                  <c:v>0.95484125387218854</c:v>
                </c:pt>
                <c:pt idx="192">
                  <c:v>0.9675700661851242</c:v>
                </c:pt>
                <c:pt idx="193">
                  <c:v>0.98029878298100093</c:v>
                </c:pt>
                <c:pt idx="194">
                  <c:v>0.99302740300447689</c:v>
                </c:pt>
                <c:pt idx="195">
                  <c:v>1.0057559250002686</c:v>
                </c:pt>
                <c:pt idx="196">
                  <c:v>1.0184843477131498</c:v>
                </c:pt>
                <c:pt idx="197">
                  <c:v>1.0312126698879527</c:v>
                </c:pt>
                <c:pt idx="198">
                  <c:v>1.0439408902695702</c:v>
                </c:pt>
                <c:pt idx="199">
                  <c:v>1.0566690076029537</c:v>
                </c:pt>
              </c:numCache>
            </c:numRef>
          </c:xVal>
          <c:yVal>
            <c:numRef>
              <c:f>'Formel kombiniert Doppelspalt 1'!$C$10:$C$209</c:f>
              <c:numCache>
                <c:formatCode>General</c:formatCode>
                <c:ptCount val="200"/>
                <c:pt idx="0">
                  <c:v>2.4643548671008627E-3</c:v>
                </c:pt>
                <c:pt idx="1">
                  <c:v>2.8164055624009857E-3</c:v>
                </c:pt>
                <c:pt idx="2">
                  <c:v>3.5205069530012323E-3</c:v>
                </c:pt>
                <c:pt idx="3">
                  <c:v>3.696532300651294E-3</c:v>
                </c:pt>
                <c:pt idx="4">
                  <c:v>4.048582995951417E-3</c:v>
                </c:pt>
                <c:pt idx="5">
                  <c:v>4.048582995951417E-3</c:v>
                </c:pt>
                <c:pt idx="6">
                  <c:v>3.8725576483013553E-3</c:v>
                </c:pt>
                <c:pt idx="7">
                  <c:v>3.5205069530012323E-3</c:v>
                </c:pt>
                <c:pt idx="8">
                  <c:v>3.1684562577011088E-3</c:v>
                </c:pt>
                <c:pt idx="9">
                  <c:v>2.4643548671008627E-3</c:v>
                </c:pt>
                <c:pt idx="10">
                  <c:v>1.9362788241506777E-3</c:v>
                </c:pt>
                <c:pt idx="11">
                  <c:v>1.7602534765006161E-3</c:v>
                </c:pt>
                <c:pt idx="12">
                  <c:v>1.7602534765006161E-3</c:v>
                </c:pt>
                <c:pt idx="13">
                  <c:v>2.4643548671008627E-3</c:v>
                </c:pt>
                <c:pt idx="14">
                  <c:v>3.8725576483013553E-3</c:v>
                </c:pt>
                <c:pt idx="15">
                  <c:v>5.1047350818517866E-3</c:v>
                </c:pt>
                <c:pt idx="16">
                  <c:v>5.9848618201020949E-3</c:v>
                </c:pt>
                <c:pt idx="17">
                  <c:v>5.9848618201020949E-3</c:v>
                </c:pt>
                <c:pt idx="18">
                  <c:v>4.9287097342017253E-3</c:v>
                </c:pt>
                <c:pt idx="19">
                  <c:v>3.5205069530012323E-3</c:v>
                </c:pt>
                <c:pt idx="20">
                  <c:v>2.1123041718007392E-3</c:v>
                </c:pt>
                <c:pt idx="21">
                  <c:v>1.7602534765006161E-3</c:v>
                </c:pt>
                <c:pt idx="22">
                  <c:v>2.2883295194508009E-3</c:v>
                </c:pt>
                <c:pt idx="23">
                  <c:v>4.048582995951417E-3</c:v>
                </c:pt>
                <c:pt idx="24">
                  <c:v>6.3369125154022175E-3</c:v>
                </c:pt>
                <c:pt idx="25">
                  <c:v>8.625242034853018E-3</c:v>
                </c:pt>
                <c:pt idx="26">
                  <c:v>9.6813941207533893E-3</c:v>
                </c:pt>
                <c:pt idx="27">
                  <c:v>9.5053687731033263E-3</c:v>
                </c:pt>
                <c:pt idx="28">
                  <c:v>8.4492166872029567E-3</c:v>
                </c:pt>
                <c:pt idx="29">
                  <c:v>6.5129378630522797E-3</c:v>
                </c:pt>
                <c:pt idx="30">
                  <c:v>4.5766590389016018E-3</c:v>
                </c:pt>
                <c:pt idx="31">
                  <c:v>2.9924309100510475E-3</c:v>
                </c:pt>
                <c:pt idx="32">
                  <c:v>2.1123041718007392E-3</c:v>
                </c:pt>
                <c:pt idx="33">
                  <c:v>1.7602534765006161E-3</c:v>
                </c:pt>
                <c:pt idx="34">
                  <c:v>2.1123041718007392E-3</c:v>
                </c:pt>
                <c:pt idx="35">
                  <c:v>2.8164055624009857E-3</c:v>
                </c:pt>
                <c:pt idx="36">
                  <c:v>3.8725576483013553E-3</c:v>
                </c:pt>
                <c:pt idx="37">
                  <c:v>5.1047350818517866E-3</c:v>
                </c:pt>
                <c:pt idx="38">
                  <c:v>6.1608871677521562E-3</c:v>
                </c:pt>
                <c:pt idx="39">
                  <c:v>6.688963210702341E-3</c:v>
                </c:pt>
                <c:pt idx="40">
                  <c:v>6.3369125154022175E-3</c:v>
                </c:pt>
                <c:pt idx="41">
                  <c:v>5.1047350818517866E-3</c:v>
                </c:pt>
                <c:pt idx="42">
                  <c:v>3.5205069530012323E-3</c:v>
                </c:pt>
                <c:pt idx="43">
                  <c:v>2.1123041718007392E-3</c:v>
                </c:pt>
                <c:pt idx="44">
                  <c:v>1.7602534765006161E-3</c:v>
                </c:pt>
                <c:pt idx="45">
                  <c:v>2.9924309100510475E-3</c:v>
                </c:pt>
                <c:pt idx="46">
                  <c:v>5.8088364724520327E-3</c:v>
                </c:pt>
                <c:pt idx="47">
                  <c:v>9.5053687731033263E-3</c:v>
                </c:pt>
                <c:pt idx="48">
                  <c:v>1.3025875726104559E-2</c:v>
                </c:pt>
                <c:pt idx="49">
                  <c:v>1.4962154550255237E-2</c:v>
                </c:pt>
                <c:pt idx="50">
                  <c:v>1.4962154550255237E-2</c:v>
                </c:pt>
                <c:pt idx="51">
                  <c:v>1.2673825030804435E-2</c:v>
                </c:pt>
                <c:pt idx="52">
                  <c:v>9.329343425453265E-3</c:v>
                </c:pt>
                <c:pt idx="53">
                  <c:v>5.2807604295018479E-3</c:v>
                </c:pt>
                <c:pt idx="54">
                  <c:v>2.640380214750924E-3</c:v>
                </c:pt>
                <c:pt idx="55">
                  <c:v>1.7602534765006161E-3</c:v>
                </c:pt>
                <c:pt idx="56">
                  <c:v>2.2883295194508009E-3</c:v>
                </c:pt>
                <c:pt idx="57">
                  <c:v>4.048582995951417E-3</c:v>
                </c:pt>
                <c:pt idx="58">
                  <c:v>5.9848618201020949E-3</c:v>
                </c:pt>
                <c:pt idx="59">
                  <c:v>7.393064601302588E-3</c:v>
                </c:pt>
                <c:pt idx="60">
                  <c:v>8.2731913395528954E-3</c:v>
                </c:pt>
                <c:pt idx="61">
                  <c:v>8.0971659919028341E-3</c:v>
                </c:pt>
                <c:pt idx="62">
                  <c:v>7.0410139060024645E-3</c:v>
                </c:pt>
                <c:pt idx="63">
                  <c:v>5.2807604295018479E-3</c:v>
                </c:pt>
                <c:pt idx="64">
                  <c:v>3.5205069530012323E-3</c:v>
                </c:pt>
                <c:pt idx="65">
                  <c:v>2.1123041718007392E-3</c:v>
                </c:pt>
                <c:pt idx="66">
                  <c:v>2.4643548671008627E-3</c:v>
                </c:pt>
                <c:pt idx="67">
                  <c:v>5.1047350818517866E-3</c:v>
                </c:pt>
                <c:pt idx="68">
                  <c:v>1.0385495511353635E-2</c:v>
                </c:pt>
                <c:pt idx="69">
                  <c:v>1.8130610807956346E-2</c:v>
                </c:pt>
                <c:pt idx="70">
                  <c:v>2.5875726104559058E-2</c:v>
                </c:pt>
                <c:pt idx="71">
                  <c:v>3.1508537229361026E-2</c:v>
                </c:pt>
                <c:pt idx="72">
                  <c:v>3.2564689315261394E-2</c:v>
                </c:pt>
                <c:pt idx="73">
                  <c:v>2.9044182362260165E-2</c:v>
                </c:pt>
                <c:pt idx="74">
                  <c:v>2.1123041718007392E-2</c:v>
                </c:pt>
                <c:pt idx="75">
                  <c:v>1.2321774335504312E-2</c:v>
                </c:pt>
                <c:pt idx="76">
                  <c:v>5.8088364724520327E-3</c:v>
                </c:pt>
                <c:pt idx="77">
                  <c:v>3.8725576483013553E-3</c:v>
                </c:pt>
                <c:pt idx="78">
                  <c:v>7.393064601302588E-3</c:v>
                </c:pt>
                <c:pt idx="79">
                  <c:v>1.4962154550255237E-2</c:v>
                </c:pt>
                <c:pt idx="80">
                  <c:v>2.3763421932758318E-2</c:v>
                </c:pt>
                <c:pt idx="81">
                  <c:v>3.0804435838760781E-2</c:v>
                </c:pt>
                <c:pt idx="82">
                  <c:v>3.3620841401161769E-2</c:v>
                </c:pt>
                <c:pt idx="83">
                  <c:v>3.2212638619961272E-2</c:v>
                </c:pt>
                <c:pt idx="84">
                  <c:v>2.7283928885759548E-2</c:v>
                </c:pt>
                <c:pt idx="85">
                  <c:v>2.0418940327407147E-2</c:v>
                </c:pt>
                <c:pt idx="86">
                  <c:v>1.3729977116704805E-2</c:v>
                </c:pt>
                <c:pt idx="87">
                  <c:v>8.0971659919028341E-3</c:v>
                </c:pt>
                <c:pt idx="88">
                  <c:v>4.2246083436014784E-3</c:v>
                </c:pt>
                <c:pt idx="89">
                  <c:v>3.3444816053511705E-3</c:v>
                </c:pt>
                <c:pt idx="90">
                  <c:v>6.688963210702341E-3</c:v>
                </c:pt>
                <c:pt idx="91">
                  <c:v>1.5842281288505546E-2</c:v>
                </c:pt>
                <c:pt idx="92">
                  <c:v>3.0452385143460659E-2</c:v>
                </c:pt>
                <c:pt idx="93">
                  <c:v>4.840697060376694E-2</c:v>
                </c:pt>
                <c:pt idx="94">
                  <c:v>6.3721175849322298E-2</c:v>
                </c:pt>
                <c:pt idx="95">
                  <c:v>6.9530012321774332E-2</c:v>
                </c:pt>
                <c:pt idx="96">
                  <c:v>6.1608871677521562E-2</c:v>
                </c:pt>
                <c:pt idx="97">
                  <c:v>4.1013906002464358E-2</c:v>
                </c:pt>
                <c:pt idx="98">
                  <c:v>1.7426509417356101E-2</c:v>
                </c:pt>
                <c:pt idx="99">
                  <c:v>8.8012673825030811E-3</c:v>
                </c:pt>
                <c:pt idx="100">
                  <c:v>3.3268790705861646E-2</c:v>
                </c:pt>
                <c:pt idx="101">
                  <c:v>0.10350290441823623</c:v>
                </c:pt>
                <c:pt idx="102">
                  <c:v>0.21862348178137653</c:v>
                </c:pt>
                <c:pt idx="103">
                  <c:v>0.35345889808132369</c:v>
                </c:pt>
                <c:pt idx="104">
                  <c:v>0.47438831191691605</c:v>
                </c:pt>
                <c:pt idx="105">
                  <c:v>0.54585460306284106</c:v>
                </c:pt>
                <c:pt idx="106">
                  <c:v>0.53687731033268793</c:v>
                </c:pt>
                <c:pt idx="107">
                  <c:v>0.44587220559760604</c:v>
                </c:pt>
                <c:pt idx="108">
                  <c:v>0.2997711670480549</c:v>
                </c:pt>
                <c:pt idx="109">
                  <c:v>0.14856539341665201</c:v>
                </c:pt>
                <c:pt idx="110">
                  <c:v>5.6328111248019716E-2</c:v>
                </c:pt>
                <c:pt idx="111">
                  <c:v>7.2346417884175326E-2</c:v>
                </c:pt>
                <c:pt idx="112">
                  <c:v>0.20859003696532299</c:v>
                </c:pt>
                <c:pt idx="113">
                  <c:v>0.43830311564865343</c:v>
                </c:pt>
                <c:pt idx="114">
                  <c:v>0.69952473156134487</c:v>
                </c:pt>
                <c:pt idx="115">
                  <c:v>0.905650413659567</c:v>
                </c:pt>
                <c:pt idx="116">
                  <c:v>1</c:v>
                </c:pt>
                <c:pt idx="117">
                  <c:v>0.95141700404858298</c:v>
                </c:pt>
                <c:pt idx="118">
                  <c:v>0.77081499735961978</c:v>
                </c:pt>
                <c:pt idx="119">
                  <c:v>0.52279528252068297</c:v>
                </c:pt>
                <c:pt idx="120">
                  <c:v>0.2793522267206478</c:v>
                </c:pt>
                <c:pt idx="121">
                  <c:v>0.11353634923428974</c:v>
                </c:pt>
                <c:pt idx="122">
                  <c:v>6.7945784192923783E-2</c:v>
                </c:pt>
                <c:pt idx="123">
                  <c:v>0.13729977116704806</c:v>
                </c:pt>
                <c:pt idx="124">
                  <c:v>0.28181658158774864</c:v>
                </c:pt>
                <c:pt idx="125">
                  <c:v>0.44006336912515404</c:v>
                </c:pt>
                <c:pt idx="126">
                  <c:v>0.55606407322654461</c:v>
                </c:pt>
                <c:pt idx="127">
                  <c:v>0.59038901601830662</c:v>
                </c:pt>
                <c:pt idx="128">
                  <c:v>0.54039781728568914</c:v>
                </c:pt>
                <c:pt idx="129">
                  <c:v>0.42598134131314908</c:v>
                </c:pt>
                <c:pt idx="130">
                  <c:v>0.28269670832599897</c:v>
                </c:pt>
                <c:pt idx="131">
                  <c:v>0.15613448336560465</c:v>
                </c:pt>
                <c:pt idx="132">
                  <c:v>6.9177961626474216E-2</c:v>
                </c:pt>
                <c:pt idx="133">
                  <c:v>3.0804435838760781E-2</c:v>
                </c:pt>
                <c:pt idx="134">
                  <c:v>3.1332511881710969E-2</c:v>
                </c:pt>
                <c:pt idx="135">
                  <c:v>5.2103502904418238E-2</c:v>
                </c:pt>
                <c:pt idx="136">
                  <c:v>7.3754620665375817E-2</c:v>
                </c:pt>
                <c:pt idx="137">
                  <c:v>8.3436014786129206E-2</c:v>
                </c:pt>
                <c:pt idx="138">
                  <c:v>7.7979229008977288E-2</c:v>
                </c:pt>
                <c:pt idx="139">
                  <c:v>6.1608871677521562E-2</c:v>
                </c:pt>
                <c:pt idx="140">
                  <c:v>4.1189931350114416E-2</c:v>
                </c:pt>
                <c:pt idx="141">
                  <c:v>2.393944728040838E-2</c:v>
                </c:pt>
                <c:pt idx="142">
                  <c:v>1.2321774335504312E-2</c:v>
                </c:pt>
                <c:pt idx="143">
                  <c:v>6.5129378630522797E-3</c:v>
                </c:pt>
                <c:pt idx="144">
                  <c:v>4.2246083436014784E-3</c:v>
                </c:pt>
                <c:pt idx="145">
                  <c:v>4.2246083436014784E-3</c:v>
                </c:pt>
                <c:pt idx="146">
                  <c:v>5.6328111248019714E-3</c:v>
                </c:pt>
                <c:pt idx="147">
                  <c:v>8.625242034853018E-3</c:v>
                </c:pt>
                <c:pt idx="148">
                  <c:v>1.3377926421404682E-2</c:v>
                </c:pt>
                <c:pt idx="149">
                  <c:v>1.9186762893856714E-2</c:v>
                </c:pt>
                <c:pt idx="150">
                  <c:v>2.393944728040838E-2</c:v>
                </c:pt>
                <c:pt idx="151">
                  <c:v>2.5699700756908996E-2</c:v>
                </c:pt>
                <c:pt idx="152">
                  <c:v>2.3411371237458192E-2</c:v>
                </c:pt>
                <c:pt idx="153">
                  <c:v>1.7426509417356101E-2</c:v>
                </c:pt>
                <c:pt idx="154">
                  <c:v>1.0561520859003696E-2</c:v>
                </c:pt>
                <c:pt idx="155">
                  <c:v>5.9848618201020949E-3</c:v>
                </c:pt>
                <c:pt idx="156">
                  <c:v>5.4567857771519101E-3</c:v>
                </c:pt>
                <c:pt idx="157">
                  <c:v>1.0033444816053512E-2</c:v>
                </c:pt>
                <c:pt idx="158">
                  <c:v>1.7426509417356101E-2</c:v>
                </c:pt>
                <c:pt idx="159">
                  <c:v>2.4819574018658686E-2</c:v>
                </c:pt>
                <c:pt idx="160">
                  <c:v>2.9572258405210352E-2</c:v>
                </c:pt>
                <c:pt idx="161">
                  <c:v>2.9748283752860413E-2</c:v>
                </c:pt>
                <c:pt idx="162">
                  <c:v>2.5523675409258935E-2</c:v>
                </c:pt>
                <c:pt idx="163">
                  <c:v>1.9010737546206653E-2</c:v>
                </c:pt>
                <c:pt idx="164">
                  <c:v>1.2321774335504312E-2</c:v>
                </c:pt>
                <c:pt idx="165">
                  <c:v>7.0410139060024645E-3</c:v>
                </c:pt>
                <c:pt idx="166">
                  <c:v>3.8725576483013553E-3</c:v>
                </c:pt>
                <c:pt idx="167">
                  <c:v>2.9924309100510475E-3</c:v>
                </c:pt>
                <c:pt idx="168">
                  <c:v>3.5205069530012323E-3</c:v>
                </c:pt>
                <c:pt idx="169">
                  <c:v>4.2246083436014784E-3</c:v>
                </c:pt>
                <c:pt idx="170">
                  <c:v>5.1047350818517866E-3</c:v>
                </c:pt>
                <c:pt idx="171">
                  <c:v>5.8088364724520327E-3</c:v>
                </c:pt>
                <c:pt idx="172">
                  <c:v>6.1608871677521562E-3</c:v>
                </c:pt>
                <c:pt idx="173">
                  <c:v>6.3369125154022175E-3</c:v>
                </c:pt>
                <c:pt idx="174">
                  <c:v>6.1608871677521562E-3</c:v>
                </c:pt>
                <c:pt idx="175">
                  <c:v>5.2807604295018479E-3</c:v>
                </c:pt>
                <c:pt idx="176">
                  <c:v>4.048582995951417E-3</c:v>
                </c:pt>
                <c:pt idx="177">
                  <c:v>2.640380214750924E-3</c:v>
                </c:pt>
                <c:pt idx="178">
                  <c:v>2.1123041718007392E-3</c:v>
                </c:pt>
                <c:pt idx="179">
                  <c:v>2.640380214750924E-3</c:v>
                </c:pt>
                <c:pt idx="180">
                  <c:v>4.7526843865516631E-3</c:v>
                </c:pt>
                <c:pt idx="181">
                  <c:v>7.9211406442527728E-3</c:v>
                </c:pt>
                <c:pt idx="182">
                  <c:v>1.1441647597254004E-2</c:v>
                </c:pt>
                <c:pt idx="183">
                  <c:v>1.3729977116704805E-2</c:v>
                </c:pt>
                <c:pt idx="184">
                  <c:v>1.4082027812004929E-2</c:v>
                </c:pt>
                <c:pt idx="185">
                  <c:v>1.2849850378454498E-2</c:v>
                </c:pt>
                <c:pt idx="186">
                  <c:v>1.0033444816053512E-2</c:v>
                </c:pt>
                <c:pt idx="187">
                  <c:v>6.8649885583524023E-3</c:v>
                </c:pt>
                <c:pt idx="188">
                  <c:v>4.048582995951417E-3</c:v>
                </c:pt>
                <c:pt idx="189">
                  <c:v>2.4643548671008627E-3</c:v>
                </c:pt>
                <c:pt idx="190">
                  <c:v>1.9362788241506777E-3</c:v>
                </c:pt>
                <c:pt idx="191">
                  <c:v>2.4643548671008627E-3</c:v>
                </c:pt>
                <c:pt idx="192">
                  <c:v>2.9924309100510475E-3</c:v>
                </c:pt>
                <c:pt idx="193">
                  <c:v>3.696532300651294E-3</c:v>
                </c:pt>
                <c:pt idx="194">
                  <c:v>4.048582995951417E-3</c:v>
                </c:pt>
                <c:pt idx="195">
                  <c:v>4.048582995951417E-3</c:v>
                </c:pt>
                <c:pt idx="196">
                  <c:v>3.8725576483013553E-3</c:v>
                </c:pt>
                <c:pt idx="197">
                  <c:v>3.5205069530012323E-3</c:v>
                </c:pt>
                <c:pt idx="198">
                  <c:v>3.1684562577011088E-3</c:v>
                </c:pt>
                <c:pt idx="199">
                  <c:v>2.4643548671008627E-3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B42-4EB8-8E4F-B39CBACBA6E8}"/>
            </c:ext>
          </c:extLst>
        </c:ser>
        <c:ser>
          <c:idx val="1"/>
          <c:order val="1"/>
          <c:tx>
            <c:strRef>
              <c:f>'Formel kombiniert Doppelspalt 1'!$I$9</c:f>
              <c:strCache>
                <c:ptCount val="1"/>
                <c:pt idx="0">
                  <c:v>theoretische Intensität realer Doppelspalt (relativ)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'Formel kombiniert Doppelspalt 1'!$F$10:$F$209</c:f>
              <c:numCache>
                <c:formatCode>General</c:formatCode>
                <c:ptCount val="200"/>
                <c:pt idx="0">
                  <c:v>-1.4766308591320509</c:v>
                </c:pt>
                <c:pt idx="1">
                  <c:v>-1.4639068460339968</c:v>
                </c:pt>
                <c:pt idx="2">
                  <c:v>-1.4511826885097949</c:v>
                </c:pt>
                <c:pt idx="3">
                  <c:v>-1.4384583878120891</c:v>
                </c:pt>
                <c:pt idx="4">
                  <c:v>-1.4257339451936075</c:v>
                </c:pt>
                <c:pt idx="5">
                  <c:v>-1.4130093619071613</c:v>
                </c:pt>
                <c:pt idx="6">
                  <c:v>-1.4002846392056472</c:v>
                </c:pt>
                <c:pt idx="7">
                  <c:v>-1.3875597783420417</c:v>
                </c:pt>
                <c:pt idx="8">
                  <c:v>-1.3748347805694054</c:v>
                </c:pt>
                <c:pt idx="9">
                  <c:v>-1.362109647140878</c:v>
                </c:pt>
                <c:pt idx="10">
                  <c:v>-1.3493843793096805</c:v>
                </c:pt>
                <c:pt idx="11">
                  <c:v>-1.3366589783291132</c:v>
                </c:pt>
                <c:pt idx="12">
                  <c:v>-1.3239334454525551</c:v>
                </c:pt>
                <c:pt idx="13">
                  <c:v>-1.3112077819334635</c:v>
                </c:pt>
                <c:pt idx="14">
                  <c:v>-1.298481989025372</c:v>
                </c:pt>
                <c:pt idx="15">
                  <c:v>-1.2857560679818925</c:v>
                </c:pt>
                <c:pt idx="16">
                  <c:v>-1.2730300200567111</c:v>
                </c:pt>
                <c:pt idx="17">
                  <c:v>-1.2603038465035896</c:v>
                </c:pt>
                <c:pt idx="18">
                  <c:v>-1.2475775485763645</c:v>
                </c:pt>
                <c:pt idx="19">
                  <c:v>-1.2348511275289451</c:v>
                </c:pt>
                <c:pt idx="20">
                  <c:v>-1.2221245846153137</c:v>
                </c:pt>
                <c:pt idx="21">
                  <c:v>-1.2093979210895258</c:v>
                </c:pt>
                <c:pt idx="22">
                  <c:v>-1.1966711382057074</c:v>
                </c:pt>
                <c:pt idx="23">
                  <c:v>-1.1839442372180549</c:v>
                </c:pt>
                <c:pt idx="24">
                  <c:v>-1.1712172193808346</c:v>
                </c:pt>
                <c:pt idx="25">
                  <c:v>-1.1584900859483827</c:v>
                </c:pt>
                <c:pt idx="26">
                  <c:v>-1.1457628381751035</c:v>
                </c:pt>
                <c:pt idx="27">
                  <c:v>-1.1330354773154685</c:v>
                </c:pt>
                <c:pt idx="28">
                  <c:v>-1.1203080046240166</c:v>
                </c:pt>
                <c:pt idx="29">
                  <c:v>-1.1075804213553528</c:v>
                </c:pt>
                <c:pt idx="30">
                  <c:v>-1.0948527287641474</c:v>
                </c:pt>
                <c:pt idx="31">
                  <c:v>-1.0821249281051362</c:v>
                </c:pt>
                <c:pt idx="32">
                  <c:v>-1.0693970206331171</c:v>
                </c:pt>
                <c:pt idx="33">
                  <c:v>-1.0566690076029537</c:v>
                </c:pt>
                <c:pt idx="34">
                  <c:v>-1.0439408902695702</c:v>
                </c:pt>
                <c:pt idx="35">
                  <c:v>-1.0312126698879527</c:v>
                </c:pt>
                <c:pt idx="36">
                  <c:v>-1.0184843477131498</c:v>
                </c:pt>
                <c:pt idx="37">
                  <c:v>-1.0057559250002686</c:v>
                </c:pt>
                <c:pt idx="38">
                  <c:v>-0.99302740300447689</c:v>
                </c:pt>
                <c:pt idx="39">
                  <c:v>-0.98029878298100093</c:v>
                </c:pt>
                <c:pt idx="40">
                  <c:v>-0.9675700661851242</c:v>
                </c:pt>
                <c:pt idx="41">
                  <c:v>-0.95484125387218854</c:v>
                </c:pt>
                <c:pt idx="42">
                  <c:v>-0.9421123472975923</c:v>
                </c:pt>
                <c:pt idx="43">
                  <c:v>-0.92938334771678899</c:v>
                </c:pt>
                <c:pt idx="44">
                  <c:v>-0.91665425638528764</c:v>
                </c:pt>
                <c:pt idx="45">
                  <c:v>-0.90392507455865168</c:v>
                </c:pt>
                <c:pt idx="46">
                  <c:v>-0.89119580349249738</c:v>
                </c:pt>
                <c:pt idx="47">
                  <c:v>-0.87846644444249489</c:v>
                </c:pt>
                <c:pt idx="48">
                  <c:v>-0.86573699866436571</c:v>
                </c:pt>
                <c:pt idx="49">
                  <c:v>-0.85300746741388322</c:v>
                </c:pt>
                <c:pt idx="50">
                  <c:v>-0.84027785194687121</c:v>
                </c:pt>
                <c:pt idx="51">
                  <c:v>-0.82754815351920286</c:v>
                </c:pt>
                <c:pt idx="52">
                  <c:v>-0.81481837338680119</c:v>
                </c:pt>
                <c:pt idx="53">
                  <c:v>-0.80208851280563742</c:v>
                </c:pt>
                <c:pt idx="54">
                  <c:v>-0.78935857303173029</c:v>
                </c:pt>
                <c:pt idx="55">
                  <c:v>-0.77662855532114583</c:v>
                </c:pt>
                <c:pt idx="56">
                  <c:v>-0.76389846092999514</c:v>
                </c:pt>
                <c:pt idx="57">
                  <c:v>-0.75116829111443573</c:v>
                </c:pt>
                <c:pt idx="58">
                  <c:v>-0.73843804713066974</c:v>
                </c:pt>
                <c:pt idx="59">
                  <c:v>-0.72570773023494295</c:v>
                </c:pt>
                <c:pt idx="60">
                  <c:v>-0.71297734168354465</c:v>
                </c:pt>
                <c:pt idx="61">
                  <c:v>-0.70024688273280578</c:v>
                </c:pt>
                <c:pt idx="62">
                  <c:v>-0.68751635463909977</c:v>
                </c:pt>
                <c:pt idx="63">
                  <c:v>-0.67478575865884094</c:v>
                </c:pt>
                <c:pt idx="64">
                  <c:v>-0.66205509604848334</c:v>
                </c:pt>
                <c:pt idx="65">
                  <c:v>-0.64932436806452098</c:v>
                </c:pt>
                <c:pt idx="66">
                  <c:v>-0.63659357596348642</c:v>
                </c:pt>
                <c:pt idx="67">
                  <c:v>-0.62386272100195017</c:v>
                </c:pt>
                <c:pt idx="68">
                  <c:v>-0.61113180443651982</c:v>
                </c:pt>
                <c:pt idx="69">
                  <c:v>-0.59840082752383994</c:v>
                </c:pt>
                <c:pt idx="70">
                  <c:v>-0.58566979152059029</c:v>
                </c:pt>
                <c:pt idx="71">
                  <c:v>-0.57293869768348593</c:v>
                </c:pt>
                <c:pt idx="72">
                  <c:v>-0.56020754726927624</c:v>
                </c:pt>
                <c:pt idx="73">
                  <c:v>-0.54747634153474367</c:v>
                </c:pt>
                <c:pt idx="74">
                  <c:v>-0.5347450817367041</c:v>
                </c:pt>
                <c:pt idx="75">
                  <c:v>-0.52201376913200526</c:v>
                </c:pt>
                <c:pt idx="76">
                  <c:v>-0.50928240497752553</c:v>
                </c:pt>
                <c:pt idx="77">
                  <c:v>-0.49655099053017465</c:v>
                </c:pt>
                <c:pt idx="78">
                  <c:v>-0.4838195270468918</c:v>
                </c:pt>
                <c:pt idx="79">
                  <c:v>-0.47108801578464515</c:v>
                </c:pt>
                <c:pt idx="80">
                  <c:v>-0.45835645800043145</c:v>
                </c:pt>
                <c:pt idx="81">
                  <c:v>-0.44562485495127468</c:v>
                </c:pt>
                <c:pt idx="82">
                  <c:v>-0.43289320789422581</c:v>
                </c:pt>
                <c:pt idx="83">
                  <c:v>-0.42016151808636187</c:v>
                </c:pt>
                <c:pt idx="84">
                  <c:v>-0.4074297867847852</c:v>
                </c:pt>
                <c:pt idx="85">
                  <c:v>-0.39469801524662285</c:v>
                </c:pt>
                <c:pt idx="86">
                  <c:v>-0.38196620472902543</c:v>
                </c:pt>
                <c:pt idx="87">
                  <c:v>-0.36923435648916691</c:v>
                </c:pt>
                <c:pt idx="88">
                  <c:v>-0.35650247178424355</c:v>
                </c:pt>
                <c:pt idx="89">
                  <c:v>-0.3437705518714731</c:v>
                </c:pt>
                <c:pt idx="90">
                  <c:v>-0.33103859800809426</c:v>
                </c:pt>
                <c:pt idx="91">
                  <c:v>-0.31830661145136591</c:v>
                </c:pt>
                <c:pt idx="92">
                  <c:v>-0.30557459345856619</c:v>
                </c:pt>
                <c:pt idx="93">
                  <c:v>-0.29284254528699194</c:v>
                </c:pt>
                <c:pt idx="94">
                  <c:v>-0.28011046819395774</c:v>
                </c:pt>
                <c:pt idx="95">
                  <c:v>-0.2673783634367955</c:v>
                </c:pt>
                <c:pt idx="96">
                  <c:v>-0.25464623227285355</c:v>
                </c:pt>
                <c:pt idx="97">
                  <c:v>-0.24191407595949552</c:v>
                </c:pt>
                <c:pt idx="98">
                  <c:v>-0.22918189575410033</c:v>
                </c:pt>
                <c:pt idx="99">
                  <c:v>-0.21644969291406099</c:v>
                </c:pt>
                <c:pt idx="100">
                  <c:v>-0.20371746869678362</c:v>
                </c:pt>
                <c:pt idx="101">
                  <c:v>-0.19098522435968746</c:v>
                </c:pt>
                <c:pt idx="102">
                  <c:v>-0.17825296116020325</c:v>
                </c:pt>
                <c:pt idx="103">
                  <c:v>-0.16552068035577316</c:v>
                </c:pt>
                <c:pt idx="104">
                  <c:v>-0.1527883832038498</c:v>
                </c:pt>
                <c:pt idx="105">
                  <c:v>-0.14005607096189535</c:v>
                </c:pt>
                <c:pt idx="106">
                  <c:v>-0.12732374488738094</c:v>
                </c:pt>
                <c:pt idx="107">
                  <c:v>-0.11459140623778595</c:v>
                </c:pt>
                <c:pt idx="108">
                  <c:v>-0.10185905627059726</c:v>
                </c:pt>
                <c:pt idx="109">
                  <c:v>-8.9126696243308337E-2</c:v>
                </c:pt>
                <c:pt idx="110">
                  <c:v>-7.6394327413418686E-2</c:v>
                </c:pt>
                <c:pt idx="111">
                  <c:v>-6.3661951038433001E-2</c:v>
                </c:pt>
                <c:pt idx="112">
                  <c:v>-5.0929568375860455E-2</c:v>
                </c:pt>
                <c:pt idx="113">
                  <c:v>-3.8197180683213969E-2</c:v>
                </c:pt>
                <c:pt idx="114">
                  <c:v>-2.5464789218009397E-2</c:v>
                </c:pt>
                <c:pt idx="115">
                  <c:v>-1.2732395237764876E-2</c:v>
                </c:pt>
                <c:pt idx="116">
                  <c:v>0</c:v>
                </c:pt>
                <c:pt idx="117">
                  <c:v>1.2732395237764876E-2</c:v>
                </c:pt>
                <c:pt idx="118">
                  <c:v>2.5464789218009397E-2</c:v>
                </c:pt>
                <c:pt idx="119">
                  <c:v>3.8197180683213969E-2</c:v>
                </c:pt>
                <c:pt idx="120">
                  <c:v>5.0929568375860455E-2</c:v>
                </c:pt>
                <c:pt idx="121">
                  <c:v>6.3661951038433001E-2</c:v>
                </c:pt>
                <c:pt idx="122">
                  <c:v>7.6394327413418686E-2</c:v>
                </c:pt>
                <c:pt idx="123">
                  <c:v>8.9126696243308337E-2</c:v>
                </c:pt>
                <c:pt idx="124">
                  <c:v>0.10185905627059726</c:v>
                </c:pt>
                <c:pt idx="125">
                  <c:v>0.11459140623778595</c:v>
                </c:pt>
                <c:pt idx="126">
                  <c:v>0.12732374488738094</c:v>
                </c:pt>
                <c:pt idx="127">
                  <c:v>0.14005607096189535</c:v>
                </c:pt>
                <c:pt idx="128">
                  <c:v>0.1527883832038498</c:v>
                </c:pt>
                <c:pt idx="129">
                  <c:v>0.16552068035577316</c:v>
                </c:pt>
                <c:pt idx="130">
                  <c:v>0.17825296116020325</c:v>
                </c:pt>
                <c:pt idx="131">
                  <c:v>0.19098522435968746</c:v>
                </c:pt>
                <c:pt idx="132">
                  <c:v>0.20371746869678362</c:v>
                </c:pt>
                <c:pt idx="133">
                  <c:v>0.21644969291406099</c:v>
                </c:pt>
                <c:pt idx="134">
                  <c:v>0.22918189575410033</c:v>
                </c:pt>
                <c:pt idx="135">
                  <c:v>0.24191407595949552</c:v>
                </c:pt>
                <c:pt idx="136">
                  <c:v>0.25464623227285355</c:v>
                </c:pt>
                <c:pt idx="137">
                  <c:v>0.2673783634367955</c:v>
                </c:pt>
                <c:pt idx="138">
                  <c:v>0.28011046819395774</c:v>
                </c:pt>
                <c:pt idx="139">
                  <c:v>0.29284254528699194</c:v>
                </c:pt>
                <c:pt idx="140">
                  <c:v>0.30557459345856619</c:v>
                </c:pt>
                <c:pt idx="141">
                  <c:v>0.31830661145136591</c:v>
                </c:pt>
                <c:pt idx="142">
                  <c:v>0.33103859800809426</c:v>
                </c:pt>
                <c:pt idx="143">
                  <c:v>0.3437705518714731</c:v>
                </c:pt>
                <c:pt idx="144">
                  <c:v>0.35650247178424355</c:v>
                </c:pt>
                <c:pt idx="145">
                  <c:v>0.36923435648916691</c:v>
                </c:pt>
                <c:pt idx="146">
                  <c:v>0.38196620472902543</c:v>
                </c:pt>
                <c:pt idx="147">
                  <c:v>0.39469801524662285</c:v>
                </c:pt>
                <c:pt idx="148">
                  <c:v>0.4074297867847852</c:v>
                </c:pt>
                <c:pt idx="149">
                  <c:v>0.42016151808636187</c:v>
                </c:pt>
                <c:pt idx="150">
                  <c:v>0.43289320789422581</c:v>
                </c:pt>
                <c:pt idx="151">
                  <c:v>0.44562485495127468</c:v>
                </c:pt>
                <c:pt idx="152">
                  <c:v>0.45835645800043145</c:v>
                </c:pt>
                <c:pt idx="153">
                  <c:v>0.47108801578464515</c:v>
                </c:pt>
                <c:pt idx="154">
                  <c:v>0.4838195270468918</c:v>
                </c:pt>
                <c:pt idx="155">
                  <c:v>0.49655099053017465</c:v>
                </c:pt>
                <c:pt idx="156">
                  <c:v>0.50928240497752553</c:v>
                </c:pt>
                <c:pt idx="157">
                  <c:v>0.52201376913200526</c:v>
                </c:pt>
                <c:pt idx="158">
                  <c:v>0.5347450817367041</c:v>
                </c:pt>
                <c:pt idx="159">
                  <c:v>0.54747634153474367</c:v>
                </c:pt>
                <c:pt idx="160">
                  <c:v>0.56020754726927624</c:v>
                </c:pt>
                <c:pt idx="161">
                  <c:v>0.57293869768348593</c:v>
                </c:pt>
                <c:pt idx="162">
                  <c:v>0.58566979152059029</c:v>
                </c:pt>
                <c:pt idx="163">
                  <c:v>0.59840082752383994</c:v>
                </c:pt>
                <c:pt idx="164">
                  <c:v>0.61113180443651982</c:v>
                </c:pt>
                <c:pt idx="165">
                  <c:v>0.62386272100195017</c:v>
                </c:pt>
                <c:pt idx="166">
                  <c:v>0.63659357596348642</c:v>
                </c:pt>
                <c:pt idx="167">
                  <c:v>0.64932436806452098</c:v>
                </c:pt>
                <c:pt idx="168">
                  <c:v>0.66205509604848334</c:v>
                </c:pt>
                <c:pt idx="169">
                  <c:v>0.67478575865884094</c:v>
                </c:pt>
                <c:pt idx="170">
                  <c:v>0.68751635463909977</c:v>
                </c:pt>
                <c:pt idx="171">
                  <c:v>0.70024688273280578</c:v>
                </c:pt>
                <c:pt idx="172">
                  <c:v>0.71297734168354465</c:v>
                </c:pt>
                <c:pt idx="173">
                  <c:v>0.72570773023494295</c:v>
                </c:pt>
                <c:pt idx="174">
                  <c:v>0.73843804713066974</c:v>
                </c:pt>
                <c:pt idx="175">
                  <c:v>0.75116829111443573</c:v>
                </c:pt>
                <c:pt idx="176">
                  <c:v>0.76389846092999514</c:v>
                </c:pt>
                <c:pt idx="177">
                  <c:v>0.77662855532114583</c:v>
                </c:pt>
                <c:pt idx="178">
                  <c:v>0.78935857303173029</c:v>
                </c:pt>
                <c:pt idx="179">
                  <c:v>0.80208851280563742</c:v>
                </c:pt>
                <c:pt idx="180">
                  <c:v>0.81481837338680119</c:v>
                </c:pt>
                <c:pt idx="181">
                  <c:v>0.82754815351920286</c:v>
                </c:pt>
                <c:pt idx="182">
                  <c:v>0.84027785194687121</c:v>
                </c:pt>
                <c:pt idx="183">
                  <c:v>0.85300746741388322</c:v>
                </c:pt>
                <c:pt idx="184">
                  <c:v>0.86573699866436571</c:v>
                </c:pt>
                <c:pt idx="185">
                  <c:v>0.87846644444249489</c:v>
                </c:pt>
                <c:pt idx="186">
                  <c:v>0.89119580349249738</c:v>
                </c:pt>
                <c:pt idx="187">
                  <c:v>0.90392507455865168</c:v>
                </c:pt>
                <c:pt idx="188">
                  <c:v>0.91665425638528764</c:v>
                </c:pt>
                <c:pt idx="189">
                  <c:v>0.92938334771678899</c:v>
                </c:pt>
                <c:pt idx="190">
                  <c:v>0.9421123472975923</c:v>
                </c:pt>
                <c:pt idx="191">
                  <c:v>0.95484125387218854</c:v>
                </c:pt>
                <c:pt idx="192">
                  <c:v>0.9675700661851242</c:v>
                </c:pt>
                <c:pt idx="193">
                  <c:v>0.98029878298100093</c:v>
                </c:pt>
                <c:pt idx="194">
                  <c:v>0.99302740300447689</c:v>
                </c:pt>
                <c:pt idx="195">
                  <c:v>1.0057559250002686</c:v>
                </c:pt>
                <c:pt idx="196">
                  <c:v>1.0184843477131498</c:v>
                </c:pt>
                <c:pt idx="197">
                  <c:v>1.0312126698879527</c:v>
                </c:pt>
                <c:pt idx="198">
                  <c:v>1.0439408902695702</c:v>
                </c:pt>
                <c:pt idx="199">
                  <c:v>1.0566690076029537</c:v>
                </c:pt>
              </c:numCache>
            </c:numRef>
          </c:xVal>
          <c:yVal>
            <c:numRef>
              <c:f>'Formel kombiniert Doppelspalt 1'!$I$10:$I$209</c:f>
              <c:numCache>
                <c:formatCode>General</c:formatCode>
                <c:ptCount val="200"/>
                <c:pt idx="0">
                  <c:v>2.1525842801235572E-4</c:v>
                </c:pt>
                <c:pt idx="1">
                  <c:v>7.2670812191585505E-5</c:v>
                </c:pt>
                <c:pt idx="2">
                  <c:v>4.2288923429958934E-8</c:v>
                </c:pt>
                <c:pt idx="3">
                  <c:v>6.905271766356966E-5</c:v>
                </c:pt>
                <c:pt idx="4">
                  <c:v>2.2402169398674931E-4</c:v>
                </c:pt>
                <c:pt idx="5">
                  <c:v>3.2248714290131702E-4</c:v>
                </c:pt>
                <c:pt idx="6">
                  <c:v>2.5635208257443362E-4</c:v>
                </c:pt>
                <c:pt idx="7">
                  <c:v>7.419225511959034E-5</c:v>
                </c:pt>
                <c:pt idx="8">
                  <c:v>1.5055758655894299E-5</c:v>
                </c:pt>
                <c:pt idx="9">
                  <c:v>4.1069522945278813E-4</c:v>
                </c:pt>
                <c:pt idx="10">
                  <c:v>1.4925762699986452E-3</c:v>
                </c:pt>
                <c:pt idx="11">
                  <c:v>3.2065176063860953E-3</c:v>
                </c:pt>
                <c:pt idx="12">
                  <c:v>5.1498686996326428E-3</c:v>
                </c:pt>
                <c:pt idx="13">
                  <c:v>6.6910695335334223E-3</c:v>
                </c:pt>
                <c:pt idx="14">
                  <c:v>7.234951614359806E-3</c:v>
                </c:pt>
                <c:pt idx="15">
                  <c:v>6.5109939750263536E-3</c:v>
                </c:pt>
                <c:pt idx="16">
                  <c:v>4.7357539315976745E-3</c:v>
                </c:pt>
                <c:pt idx="17">
                  <c:v>2.5541509772631929E-3</c:v>
                </c:pt>
                <c:pt idx="18">
                  <c:v>7.7320541855300888E-4</c:v>
                </c:pt>
                <c:pt idx="19">
                  <c:v>1.0006767987308739E-5</c:v>
                </c:pt>
                <c:pt idx="20">
                  <c:v>4.2444737012831401E-4</c:v>
                </c:pt>
                <c:pt idx="21">
                  <c:v>1.6680018261559552E-3</c:v>
                </c:pt>
                <c:pt idx="22">
                  <c:v>3.071051727089321E-3</c:v>
                </c:pt>
                <c:pt idx="23">
                  <c:v>3.9698881810026369E-3</c:v>
                </c:pt>
                <c:pt idx="24">
                  <c:v>4.0055714351956567E-3</c:v>
                </c:pt>
                <c:pt idx="25">
                  <c:v>3.2475555493448613E-3</c:v>
                </c:pt>
                <c:pt idx="26">
                  <c:v>2.0937101402479E-3</c:v>
                </c:pt>
                <c:pt idx="27">
                  <c:v>1.020186636165363E-3</c:v>
                </c:pt>
                <c:pt idx="28">
                  <c:v>3.31569734267385E-4</c:v>
                </c:pt>
                <c:pt idx="29">
                  <c:v>5.1217423139142067E-5</c:v>
                </c:pt>
                <c:pt idx="30">
                  <c:v>8.0045173136274041E-7</c:v>
                </c:pt>
                <c:pt idx="31">
                  <c:v>5.1100120986380505E-7</c:v>
                </c:pt>
                <c:pt idx="32">
                  <c:v>4.7169928150962536E-5</c:v>
                </c:pt>
                <c:pt idx="33">
                  <c:v>3.4211987864418442E-4</c:v>
                </c:pt>
                <c:pt idx="34">
                  <c:v>1.1378814692834635E-3</c:v>
                </c:pt>
                <c:pt idx="35">
                  <c:v>2.4953555282157388E-3</c:v>
                </c:pt>
                <c:pt idx="36">
                  <c:v>4.1164603959390964E-3</c:v>
                </c:pt>
                <c:pt idx="37">
                  <c:v>5.3905937675615421E-3</c:v>
                </c:pt>
                <c:pt idx="38">
                  <c:v>5.6743950112526122E-3</c:v>
                </c:pt>
                <c:pt idx="39">
                  <c:v>4.6769703417377075E-3</c:v>
                </c:pt>
                <c:pt idx="40">
                  <c:v>2.7339945540306785E-3</c:v>
                </c:pt>
                <c:pt idx="41">
                  <c:v>7.840810112103657E-4</c:v>
                </c:pt>
                <c:pt idx="42">
                  <c:v>5.2315619578278197E-6</c:v>
                </c:pt>
                <c:pt idx="43">
                  <c:v>1.2564594208088647E-3</c:v>
                </c:pt>
                <c:pt idx="44">
                  <c:v>4.596873535237459E-3</c:v>
                </c:pt>
                <c:pt idx="45">
                  <c:v>9.1439143812164086E-3</c:v>
                </c:pt>
                <c:pt idx="46">
                  <c:v>1.3377752531763199E-2</c:v>
                </c:pt>
                <c:pt idx="47">
                  <c:v>1.5773950428056027E-2</c:v>
                </c:pt>
                <c:pt idx="48">
                  <c:v>1.546925498080198E-2</c:v>
                </c:pt>
                <c:pt idx="49">
                  <c:v>1.2634685648933983E-2</c:v>
                </c:pt>
                <c:pt idx="50">
                  <c:v>8.3696324462666262E-3</c:v>
                </c:pt>
                <c:pt idx="51">
                  <c:v>4.1720645761663183E-3</c:v>
                </c:pt>
                <c:pt idx="52">
                  <c:v>1.2563038808660423E-3</c:v>
                </c:pt>
                <c:pt idx="53">
                  <c:v>6.3781165284279811E-5</c:v>
                </c:pt>
                <c:pt idx="54">
                  <c:v>2.0153265470651107E-4</c:v>
                </c:pt>
                <c:pt idx="55">
                  <c:v>8.069306300669271E-4</c:v>
                </c:pt>
                <c:pt idx="56">
                  <c:v>1.1056576362830361E-3</c:v>
                </c:pt>
                <c:pt idx="57">
                  <c:v>8.334882628082584E-4</c:v>
                </c:pt>
                <c:pt idx="58">
                  <c:v>2.8694251500052204E-4</c:v>
                </c:pt>
                <c:pt idx="59">
                  <c:v>1.990297066422415E-7</c:v>
                </c:pt>
                <c:pt idx="60">
                  <c:v>2.803548577564464E-4</c:v>
                </c:pt>
                <c:pt idx="61">
                  <c:v>9.281832152941541E-4</c:v>
                </c:pt>
                <c:pt idx="62">
                  <c:v>1.3619857249699918E-3</c:v>
                </c:pt>
                <c:pt idx="63">
                  <c:v>1.1032037429038579E-3</c:v>
                </c:pt>
                <c:pt idx="64">
                  <c:v>3.2468236673511186E-4</c:v>
                </c:pt>
                <c:pt idx="65">
                  <c:v>6.8606882010038492E-5</c:v>
                </c:pt>
                <c:pt idx="66">
                  <c:v>1.8892946847119485E-3</c:v>
                </c:pt>
                <c:pt idx="67">
                  <c:v>7.0049476498021028E-3</c:v>
                </c:pt>
                <c:pt idx="68">
                  <c:v>1.5374136197870564E-2</c:v>
                </c:pt>
                <c:pt idx="69">
                  <c:v>2.5246016530623694E-2</c:v>
                </c:pt>
                <c:pt idx="70">
                  <c:v>3.355997479294337E-2</c:v>
                </c:pt>
                <c:pt idx="71">
                  <c:v>3.7149064747205564E-2</c:v>
                </c:pt>
                <c:pt idx="72">
                  <c:v>3.4241815859604549E-2</c:v>
                </c:pt>
                <c:pt idx="73">
                  <c:v>2.5515284524332379E-2</c:v>
                </c:pt>
                <c:pt idx="74">
                  <c:v>1.4090899299517921E-2</c:v>
                </c:pt>
                <c:pt idx="75">
                  <c:v>4.350262651694861E-3</c:v>
                </c:pt>
                <c:pt idx="76">
                  <c:v>5.0796884192584194E-5</c:v>
                </c:pt>
                <c:pt idx="77">
                  <c:v>2.6244202367394862E-3</c:v>
                </c:pt>
                <c:pt idx="78">
                  <c:v>1.0511050813412498E-2</c:v>
                </c:pt>
                <c:pt idx="79">
                  <c:v>1.9895905029994412E-2</c:v>
                </c:pt>
                <c:pt idx="80">
                  <c:v>2.6514125057487407E-2</c:v>
                </c:pt>
                <c:pt idx="81">
                  <c:v>2.7625359319938304E-2</c:v>
                </c:pt>
                <c:pt idx="82">
                  <c:v>2.3157122537957861E-2</c:v>
                </c:pt>
                <c:pt idx="83">
                  <c:v>1.5449578991809978E-2</c:v>
                </c:pt>
                <c:pt idx="84">
                  <c:v>7.7924748047647771E-3</c:v>
                </c:pt>
                <c:pt idx="85">
                  <c:v>2.6182239412213975E-3</c:v>
                </c:pt>
                <c:pt idx="86">
                  <c:v>4.1512799157044332E-4</c:v>
                </c:pt>
                <c:pt idx="87">
                  <c:v>6.2803779193059043E-6</c:v>
                </c:pt>
                <c:pt idx="88">
                  <c:v>5.3523441078222958E-6</c:v>
                </c:pt>
                <c:pt idx="89">
                  <c:v>4.7577070668239775E-4</c:v>
                </c:pt>
                <c:pt idx="90">
                  <c:v>3.5697400647197925E-3</c:v>
                </c:pt>
                <c:pt idx="91">
                  <c:v>1.2431330348416349E-2</c:v>
                </c:pt>
                <c:pt idx="92">
                  <c:v>2.8711757990918383E-2</c:v>
                </c:pt>
                <c:pt idx="93">
                  <c:v>5.0099318418479012E-2</c:v>
                </c:pt>
                <c:pt idx="94">
                  <c:v>6.9658734096375727E-2</c:v>
                </c:pt>
                <c:pt idx="95">
                  <c:v>7.8130617260719112E-2</c:v>
                </c:pt>
                <c:pt idx="96">
                  <c:v>6.882471833831548E-2</c:v>
                </c:pt>
                <c:pt idx="97">
                  <c:v>4.30482242520554E-2</c:v>
                </c:pt>
                <c:pt idx="98">
                  <c:v>1.307391447196447E-2</c:v>
                </c:pt>
                <c:pt idx="99">
                  <c:v>1.634321085539132E-4</c:v>
                </c:pt>
                <c:pt idx="100">
                  <c:v>2.7152844569207666E-2</c:v>
                </c:pt>
                <c:pt idx="101">
                  <c:v>0.10783086862382198</c:v>
                </c:pt>
                <c:pt idx="102">
                  <c:v>0.23752517703503473</c:v>
                </c:pt>
                <c:pt idx="103">
                  <c:v>0.38974344482785711</c:v>
                </c:pt>
                <c:pt idx="104">
                  <c:v>0.52185703552469198</c:v>
                </c:pt>
                <c:pt idx="105">
                  <c:v>0.5891771026313668</c:v>
                </c:pt>
                <c:pt idx="106">
                  <c:v>0.56280720242036886</c:v>
                </c:pt>
                <c:pt idx="107">
                  <c:v>0.44417626816136219</c:v>
                </c:pt>
                <c:pt idx="108">
                  <c:v>0.2695135701463901</c:v>
                </c:pt>
                <c:pt idx="109">
                  <c:v>0.10092511657237298</c:v>
                </c:pt>
                <c:pt idx="110">
                  <c:v>6.0043103034539058E-3</c:v>
                </c:pt>
                <c:pt idx="111">
                  <c:v>3.2929599213872382E-2</c:v>
                </c:pt>
                <c:pt idx="112">
                  <c:v>0.19055670828569779</c:v>
                </c:pt>
                <c:pt idx="113">
                  <c:v>0.44179578545517051</c:v>
                </c:pt>
                <c:pt idx="114">
                  <c:v>0.71381727601619083</c:v>
                </c:pt>
                <c:pt idx="115">
                  <c:v>0.9221357082889069</c:v>
                </c:pt>
                <c:pt idx="116">
                  <c:v>1</c:v>
                </c:pt>
                <c:pt idx="117">
                  <c:v>0.9221357082889069</c:v>
                </c:pt>
                <c:pt idx="118">
                  <c:v>0.71381727601619083</c:v>
                </c:pt>
                <c:pt idx="119">
                  <c:v>0.44179578545517051</c:v>
                </c:pt>
                <c:pt idx="120">
                  <c:v>0.19055670828569779</c:v>
                </c:pt>
                <c:pt idx="121">
                  <c:v>3.2929599213872382E-2</c:v>
                </c:pt>
                <c:pt idx="122">
                  <c:v>6.0043103034539058E-3</c:v>
                </c:pt>
                <c:pt idx="123">
                  <c:v>0.10092511657237298</c:v>
                </c:pt>
                <c:pt idx="124">
                  <c:v>0.2695135701463901</c:v>
                </c:pt>
                <c:pt idx="125">
                  <c:v>0.44417626816136219</c:v>
                </c:pt>
                <c:pt idx="126">
                  <c:v>0.56280720242036886</c:v>
                </c:pt>
                <c:pt idx="127">
                  <c:v>0.5891771026313668</c:v>
                </c:pt>
                <c:pt idx="128">
                  <c:v>0.52185703552469198</c:v>
                </c:pt>
                <c:pt idx="129">
                  <c:v>0.38974344482785711</c:v>
                </c:pt>
                <c:pt idx="130">
                  <c:v>0.23752517703503473</c:v>
                </c:pt>
                <c:pt idx="131">
                  <c:v>0.10783086862382198</c:v>
                </c:pt>
                <c:pt idx="132">
                  <c:v>2.7152844569207666E-2</c:v>
                </c:pt>
                <c:pt idx="133">
                  <c:v>1.634321085539132E-4</c:v>
                </c:pt>
                <c:pt idx="134">
                  <c:v>1.307391447196447E-2</c:v>
                </c:pt>
                <c:pt idx="135">
                  <c:v>4.30482242520554E-2</c:v>
                </c:pt>
                <c:pt idx="136">
                  <c:v>6.882471833831548E-2</c:v>
                </c:pt>
                <c:pt idx="137">
                  <c:v>7.8130617260719112E-2</c:v>
                </c:pt>
                <c:pt idx="138">
                  <c:v>6.9658734096375727E-2</c:v>
                </c:pt>
                <c:pt idx="139">
                  <c:v>5.0099318418479012E-2</c:v>
                </c:pt>
                <c:pt idx="140">
                  <c:v>2.8711757990918383E-2</c:v>
                </c:pt>
                <c:pt idx="141">
                  <c:v>1.2431330348416349E-2</c:v>
                </c:pt>
                <c:pt idx="142">
                  <c:v>3.5697400647197925E-3</c:v>
                </c:pt>
                <c:pt idx="143">
                  <c:v>4.7577070668239775E-4</c:v>
                </c:pt>
                <c:pt idx="144">
                  <c:v>5.3523441078222958E-6</c:v>
                </c:pt>
                <c:pt idx="145">
                  <c:v>6.2803779193059043E-6</c:v>
                </c:pt>
                <c:pt idx="146">
                  <c:v>4.1512799157044332E-4</c:v>
                </c:pt>
                <c:pt idx="147">
                  <c:v>2.6182239412213975E-3</c:v>
                </c:pt>
                <c:pt idx="148">
                  <c:v>7.7924748047647771E-3</c:v>
                </c:pt>
                <c:pt idx="149">
                  <c:v>1.5449578991809978E-2</c:v>
                </c:pt>
                <c:pt idx="150">
                  <c:v>2.3157122537957861E-2</c:v>
                </c:pt>
                <c:pt idx="151">
                  <c:v>2.7625359319938304E-2</c:v>
                </c:pt>
                <c:pt idx="152">
                  <c:v>2.6514125057487407E-2</c:v>
                </c:pt>
                <c:pt idx="153">
                  <c:v>1.9895905029994412E-2</c:v>
                </c:pt>
                <c:pt idx="154">
                  <c:v>1.0511050813412498E-2</c:v>
                </c:pt>
                <c:pt idx="155">
                  <c:v>2.6244202367394862E-3</c:v>
                </c:pt>
                <c:pt idx="156">
                  <c:v>5.0796884192584194E-5</c:v>
                </c:pt>
                <c:pt idx="157">
                  <c:v>4.350262651694861E-3</c:v>
                </c:pt>
                <c:pt idx="158">
                  <c:v>1.4090899299517921E-2</c:v>
                </c:pt>
                <c:pt idx="159">
                  <c:v>2.5515284524332379E-2</c:v>
                </c:pt>
                <c:pt idx="160">
                  <c:v>3.4241815859604549E-2</c:v>
                </c:pt>
                <c:pt idx="161">
                  <c:v>3.7149064747205564E-2</c:v>
                </c:pt>
                <c:pt idx="162">
                  <c:v>3.355997479294337E-2</c:v>
                </c:pt>
                <c:pt idx="163">
                  <c:v>2.5246016530623694E-2</c:v>
                </c:pt>
                <c:pt idx="164">
                  <c:v>1.5374136197870564E-2</c:v>
                </c:pt>
                <c:pt idx="165">
                  <c:v>7.0049476498021028E-3</c:v>
                </c:pt>
                <c:pt idx="166">
                  <c:v>1.8892946847119485E-3</c:v>
                </c:pt>
                <c:pt idx="167">
                  <c:v>6.8606882010038492E-5</c:v>
                </c:pt>
                <c:pt idx="168">
                  <c:v>3.2468236673511186E-4</c:v>
                </c:pt>
                <c:pt idx="169">
                  <c:v>1.1032037429038579E-3</c:v>
                </c:pt>
                <c:pt idx="170">
                  <c:v>1.3619857249699918E-3</c:v>
                </c:pt>
                <c:pt idx="171">
                  <c:v>9.281832152941541E-4</c:v>
                </c:pt>
                <c:pt idx="172">
                  <c:v>2.803548577564464E-4</c:v>
                </c:pt>
                <c:pt idx="173">
                  <c:v>1.990297066422415E-7</c:v>
                </c:pt>
                <c:pt idx="174">
                  <c:v>2.8694251500052204E-4</c:v>
                </c:pt>
                <c:pt idx="175">
                  <c:v>8.334882628082584E-4</c:v>
                </c:pt>
                <c:pt idx="176">
                  <c:v>1.1056576362830361E-3</c:v>
                </c:pt>
                <c:pt idx="177">
                  <c:v>8.069306300669271E-4</c:v>
                </c:pt>
                <c:pt idx="178">
                  <c:v>2.0153265470651107E-4</c:v>
                </c:pt>
                <c:pt idx="179">
                  <c:v>6.3781165284279811E-5</c:v>
                </c:pt>
                <c:pt idx="180">
                  <c:v>1.2563038808660423E-3</c:v>
                </c:pt>
                <c:pt idx="181">
                  <c:v>4.1720645761663183E-3</c:v>
                </c:pt>
                <c:pt idx="182">
                  <c:v>8.3696324462666262E-3</c:v>
                </c:pt>
                <c:pt idx="183">
                  <c:v>1.2634685648933983E-2</c:v>
                </c:pt>
                <c:pt idx="184">
                  <c:v>1.546925498080198E-2</c:v>
                </c:pt>
                <c:pt idx="185">
                  <c:v>1.5773950428056027E-2</c:v>
                </c:pt>
                <c:pt idx="186">
                  <c:v>1.3377752531763199E-2</c:v>
                </c:pt>
                <c:pt idx="187">
                  <c:v>9.1439143812164086E-3</c:v>
                </c:pt>
                <c:pt idx="188">
                  <c:v>4.596873535237459E-3</c:v>
                </c:pt>
                <c:pt idx="189">
                  <c:v>1.2564594208088647E-3</c:v>
                </c:pt>
                <c:pt idx="190">
                  <c:v>5.2315619578278197E-6</c:v>
                </c:pt>
                <c:pt idx="191">
                  <c:v>7.840810112103657E-4</c:v>
                </c:pt>
                <c:pt idx="192">
                  <c:v>2.7339945540306785E-3</c:v>
                </c:pt>
                <c:pt idx="193">
                  <c:v>4.6769703417377075E-3</c:v>
                </c:pt>
                <c:pt idx="194">
                  <c:v>5.6743950112526122E-3</c:v>
                </c:pt>
                <c:pt idx="195">
                  <c:v>5.3905937675615421E-3</c:v>
                </c:pt>
                <c:pt idx="196">
                  <c:v>4.1164603959390964E-3</c:v>
                </c:pt>
                <c:pt idx="197">
                  <c:v>2.4953555282157388E-3</c:v>
                </c:pt>
                <c:pt idx="198">
                  <c:v>1.1378814692834635E-3</c:v>
                </c:pt>
                <c:pt idx="199">
                  <c:v>3.4211987864418442E-4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B42-4EB8-8E4F-B39CBACBA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7302896"/>
        <c:axId val="623685680"/>
      </c:scatterChart>
      <c:valAx>
        <c:axId val="1407302896"/>
        <c:scaling>
          <c:orientation val="minMax"/>
          <c:max val="1"/>
          <c:min val="-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Winkel</a:t>
                </a:r>
                <a:r>
                  <a:rPr lang="en-US" baseline="0"/>
                  <a:t> (Rad)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3685680"/>
        <c:crosses val="autoZero"/>
        <c:crossBetween val="midCat"/>
      </c:valAx>
      <c:valAx>
        <c:axId val="62368568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relative Intensität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73028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483366</xdr:colOff>
      <xdr:row>0</xdr:row>
      <xdr:rowOff>141395</xdr:rowOff>
    </xdr:from>
    <xdr:to>
      <xdr:col>9</xdr:col>
      <xdr:colOff>0</xdr:colOff>
      <xdr:row>7</xdr:row>
      <xdr:rowOff>2081267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F289A7D1-55CD-453D-B0E5-53434BCCF4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CF88B-3016-4F42-A810-46A4432441DE}">
  <dimension ref="A1:K2000"/>
  <sheetViews>
    <sheetView tabSelected="1" zoomScale="87" zoomScaleNormal="87" workbookViewId="0">
      <selection activeCell="B7" sqref="B7"/>
    </sheetView>
  </sheetViews>
  <sheetFormatPr baseColWidth="10" defaultColWidth="9.140625" defaultRowHeight="15" x14ac:dyDescent="0.25"/>
  <cols>
    <col min="1" max="1" width="7" style="4" bestFit="1" customWidth="1"/>
    <col min="2" max="2" width="29.140625" style="4" bestFit="1" customWidth="1"/>
    <col min="3" max="3" width="28.42578125" customWidth="1"/>
    <col min="4" max="4" width="22.42578125" bestFit="1" customWidth="1"/>
    <col min="5" max="5" width="14.42578125" bestFit="1" customWidth="1"/>
    <col min="6" max="6" width="33.5703125" bestFit="1" customWidth="1"/>
    <col min="7" max="7" width="27.5703125" customWidth="1"/>
    <col min="8" max="8" width="21.7109375" customWidth="1"/>
    <col min="9" max="9" width="26.85546875" bestFit="1" customWidth="1"/>
    <col min="10" max="10" width="24.42578125" bestFit="1" customWidth="1"/>
    <col min="11" max="11" width="27" bestFit="1" customWidth="1"/>
    <col min="12" max="12" width="12" bestFit="1" customWidth="1"/>
  </cols>
  <sheetData>
    <row r="1" spans="1:11" s="19" customFormat="1" ht="132" customHeight="1" thickBot="1" x14ac:dyDescent="0.3"/>
    <row r="2" spans="1:11" x14ac:dyDescent="0.25">
      <c r="A2" s="19"/>
      <c r="B2" s="22" t="s">
        <v>10</v>
      </c>
      <c r="C2" s="23"/>
      <c r="D2" s="24"/>
      <c r="E2" s="19"/>
      <c r="F2" s="19"/>
      <c r="G2" s="19"/>
      <c r="H2" s="21"/>
      <c r="I2" s="21"/>
      <c r="J2" s="21"/>
      <c r="K2" s="19"/>
    </row>
    <row r="3" spans="1:11" x14ac:dyDescent="0.25">
      <c r="A3" s="19"/>
      <c r="B3" s="5" t="s">
        <v>16</v>
      </c>
      <c r="C3" s="11">
        <v>2.67</v>
      </c>
      <c r="D3" s="6" t="s">
        <v>0</v>
      </c>
      <c r="E3" s="19"/>
      <c r="F3" s="19"/>
      <c r="G3" s="19"/>
      <c r="H3" s="19"/>
      <c r="I3" s="19"/>
      <c r="J3" s="19"/>
      <c r="K3" s="19"/>
    </row>
    <row r="4" spans="1:11" x14ac:dyDescent="0.25">
      <c r="A4" s="19"/>
      <c r="B4" s="7" t="s">
        <v>11</v>
      </c>
      <c r="C4" s="12">
        <f>0.445/750</f>
        <v>5.933333333333333E-4</v>
      </c>
      <c r="D4" s="8" t="s">
        <v>0</v>
      </c>
      <c r="E4" s="19"/>
      <c r="F4" s="19"/>
      <c r="G4" s="19"/>
      <c r="H4" s="19"/>
      <c r="I4" s="19"/>
      <c r="J4" s="19"/>
      <c r="K4" s="19"/>
    </row>
    <row r="5" spans="1:11" x14ac:dyDescent="0.25">
      <c r="A5" s="19"/>
      <c r="B5" s="7" t="s">
        <v>17</v>
      </c>
      <c r="C5" s="12">
        <f>633*10^-9</f>
        <v>6.3300000000000002E-7</v>
      </c>
      <c r="D5" s="8" t="s">
        <v>0</v>
      </c>
      <c r="E5" s="19"/>
      <c r="F5" s="19"/>
      <c r="G5" s="19"/>
      <c r="H5" s="19"/>
      <c r="I5" s="19"/>
      <c r="J5" s="19"/>
      <c r="K5" s="19"/>
    </row>
    <row r="6" spans="1:11" x14ac:dyDescent="0.25">
      <c r="A6" s="19"/>
      <c r="B6" s="7" t="s">
        <v>18</v>
      </c>
      <c r="C6" s="12">
        <v>1E-4</v>
      </c>
      <c r="D6" s="8" t="s">
        <v>0</v>
      </c>
      <c r="E6" s="19"/>
      <c r="F6" s="19"/>
      <c r="G6" s="19"/>
      <c r="H6" s="19"/>
      <c r="I6" s="19"/>
      <c r="J6" s="19"/>
      <c r="K6" s="19"/>
    </row>
    <row r="7" spans="1:11" ht="15.75" thickBot="1" x14ac:dyDescent="0.3">
      <c r="A7" s="19"/>
      <c r="B7" s="9" t="s">
        <v>19</v>
      </c>
      <c r="C7" s="13">
        <v>2.5000000000000001E-4</v>
      </c>
      <c r="D7" s="10" t="s">
        <v>0</v>
      </c>
      <c r="E7" s="19"/>
      <c r="F7" s="19"/>
      <c r="G7" s="19"/>
      <c r="H7" s="19"/>
      <c r="I7" s="19"/>
      <c r="J7" s="19"/>
      <c r="K7" s="19"/>
    </row>
    <row r="8" spans="1:11" s="19" customFormat="1" ht="164.25" customHeight="1" x14ac:dyDescent="0.25">
      <c r="B8" s="20"/>
      <c r="C8" s="20"/>
      <c r="D8" s="20"/>
    </row>
    <row r="9" spans="1:11" s="1" customFormat="1" ht="37.5" customHeight="1" thickBot="1" x14ac:dyDescent="0.3">
      <c r="A9" s="16" t="s">
        <v>3</v>
      </c>
      <c r="B9" s="16" t="s">
        <v>5</v>
      </c>
      <c r="C9" s="14" t="s">
        <v>4</v>
      </c>
      <c r="D9" s="14" t="s">
        <v>6</v>
      </c>
      <c r="E9" s="14" t="s">
        <v>1</v>
      </c>
      <c r="F9" s="14" t="s">
        <v>2</v>
      </c>
      <c r="G9" s="15" t="s">
        <v>8</v>
      </c>
      <c r="H9" s="15" t="s">
        <v>7</v>
      </c>
      <c r="I9" s="15" t="s">
        <v>9</v>
      </c>
    </row>
    <row r="10" spans="1:11" x14ac:dyDescent="0.25">
      <c r="A10" s="3">
        <v>1</v>
      </c>
      <c r="B10" s="2">
        <v>14</v>
      </c>
      <c r="C10">
        <f>B10/Hilfstabelle_Berechnung!$B$2</f>
        <v>2.4643548671008627E-3</v>
      </c>
      <c r="D10">
        <f>(A10-Hilfstabelle_Berechnung!$B$4)*$C$4</f>
        <v>-6.8826666666666661E-2</v>
      </c>
      <c r="E10">
        <f t="shared" ref="E10:E41" si="0">ATAN(D10/$C$3)</f>
        <v>-2.5772070328406869E-2</v>
      </c>
      <c r="F10">
        <f t="shared" ref="F10:F41" si="1">E10/PI()*180</f>
        <v>-1.4766308591320509</v>
      </c>
      <c r="G10">
        <f t="shared" ref="G10:G41" si="2">(COS(PI()*$C$7/$C$5*SIN(E10)))^2</f>
        <v>0.72020637704568835</v>
      </c>
      <c r="H10">
        <f t="shared" ref="H10:H41" si="3">(SIN(PI()*$C$6/$C$5*SIN(E10))/(PI()*$C$6/$C$5*SIN(E10)))^2</f>
        <v>2.9888436824921391E-4</v>
      </c>
      <c r="I10">
        <f t="shared" ref="I10:I41" si="4">G10*H10</f>
        <v>2.1525842801235572E-4</v>
      </c>
    </row>
    <row r="11" spans="1:11" x14ac:dyDescent="0.25">
      <c r="A11" s="2">
        <v>2</v>
      </c>
      <c r="B11" s="2">
        <v>16</v>
      </c>
      <c r="C11">
        <f>B11/Hilfstabelle_Berechnung!$B$2</f>
        <v>2.8164055624009857E-3</v>
      </c>
      <c r="D11">
        <f>(A11-Hilfstabelle_Berechnung!$B$4)*$C$4</f>
        <v>-6.8233333333333326E-2</v>
      </c>
      <c r="E11">
        <f t="shared" si="0"/>
        <v>-2.5549994405778938E-2</v>
      </c>
      <c r="F11">
        <f t="shared" si="1"/>
        <v>-1.4639068460339968</v>
      </c>
      <c r="G11">
        <f t="shared" si="2"/>
        <v>0.92260573329264761</v>
      </c>
      <c r="H11">
        <f t="shared" si="3"/>
        <v>7.8766920223044559E-5</v>
      </c>
      <c r="I11">
        <f t="shared" si="4"/>
        <v>7.2670812191585505E-5</v>
      </c>
    </row>
    <row r="12" spans="1:11" x14ac:dyDescent="0.25">
      <c r="A12" s="2">
        <v>3</v>
      </c>
      <c r="B12" s="2">
        <v>20</v>
      </c>
      <c r="C12">
        <f>B12/Hilfstabelle_Berechnung!$B$2</f>
        <v>3.5205069530012323E-3</v>
      </c>
      <c r="D12">
        <f>(A12-Hilfstabelle_Berechnung!$B$4)*$C$4</f>
        <v>-6.7639999999999992E-2</v>
      </c>
      <c r="E12">
        <f t="shared" si="0"/>
        <v>-2.5327915962439204E-2</v>
      </c>
      <c r="F12">
        <f t="shared" si="1"/>
        <v>-1.4511826885097949</v>
      </c>
      <c r="G12">
        <f t="shared" si="2"/>
        <v>0.99995824407845169</v>
      </c>
      <c r="H12">
        <f t="shared" si="3"/>
        <v>4.2290689316664268E-8</v>
      </c>
      <c r="I12">
        <f t="shared" si="4"/>
        <v>4.2288923429958934E-8</v>
      </c>
    </row>
    <row r="13" spans="1:11" x14ac:dyDescent="0.25">
      <c r="A13" s="2">
        <v>4</v>
      </c>
      <c r="B13" s="2">
        <v>21</v>
      </c>
      <c r="C13">
        <f>B13/Hilfstabelle_Berechnung!$B$2</f>
        <v>3.696532300651294E-3</v>
      </c>
      <c r="D13">
        <f>(A13-Hilfstabelle_Berechnung!$B$4)*$C$4</f>
        <v>-6.7046666666666657E-2</v>
      </c>
      <c r="E13">
        <f t="shared" si="0"/>
        <v>-2.5105835020250426E-2</v>
      </c>
      <c r="F13">
        <f t="shared" si="1"/>
        <v>-1.4384583878120891</v>
      </c>
      <c r="G13">
        <f t="shared" si="2"/>
        <v>0.92936833897045334</v>
      </c>
      <c r="H13">
        <f t="shared" si="3"/>
        <v>7.430069948376517E-5</v>
      </c>
      <c r="I13">
        <f t="shared" si="4"/>
        <v>6.905271766356966E-5</v>
      </c>
    </row>
    <row r="14" spans="1:11" x14ac:dyDescent="0.25">
      <c r="A14" s="2">
        <v>5</v>
      </c>
      <c r="B14" s="2">
        <v>23</v>
      </c>
      <c r="C14">
        <f>B14/Hilfstabelle_Berechnung!$B$2</f>
        <v>4.048582995951417E-3</v>
      </c>
      <c r="D14">
        <f>(A14-Hilfstabelle_Berechnung!$B$4)*$C$4</f>
        <v>-6.6453333333333336E-2</v>
      </c>
      <c r="E14">
        <f t="shared" si="0"/>
        <v>-2.4883751601076833E-2</v>
      </c>
      <c r="F14">
        <f t="shared" si="1"/>
        <v>-1.4257339451936075</v>
      </c>
      <c r="G14">
        <f t="shared" si="2"/>
        <v>0.73171802693902366</v>
      </c>
      <c r="H14">
        <f t="shared" si="3"/>
        <v>3.0615850059604688E-4</v>
      </c>
      <c r="I14">
        <f t="shared" si="4"/>
        <v>2.2402169398674931E-4</v>
      </c>
    </row>
    <row r="15" spans="1:11" x14ac:dyDescent="0.25">
      <c r="A15" s="2">
        <v>6</v>
      </c>
      <c r="B15" s="2">
        <v>23</v>
      </c>
      <c r="C15">
        <f>B15/Hilfstabelle_Berechnung!$B$2</f>
        <v>4.048582995951417E-3</v>
      </c>
      <c r="D15">
        <f>(A15-Hilfstabelle_Berechnung!$B$4)*$C$4</f>
        <v>-6.5860000000000002E-2</v>
      </c>
      <c r="E15">
        <f t="shared" si="0"/>
        <v>-2.4661665726784108E-2</v>
      </c>
      <c r="F15">
        <f t="shared" si="1"/>
        <v>-1.4130093619071613</v>
      </c>
      <c r="G15">
        <f t="shared" si="2"/>
        <v>0.46549219464091846</v>
      </c>
      <c r="H15">
        <f t="shared" si="3"/>
        <v>6.9278743363266097E-4</v>
      </c>
      <c r="I15">
        <f t="shared" si="4"/>
        <v>3.2248714290131702E-4</v>
      </c>
    </row>
    <row r="16" spans="1:11" x14ac:dyDescent="0.25">
      <c r="A16" s="2">
        <v>7</v>
      </c>
      <c r="B16" s="2">
        <v>22</v>
      </c>
      <c r="C16">
        <f>B16/Hilfstabelle_Berechnung!$B$2</f>
        <v>3.8725576483013553E-3</v>
      </c>
      <c r="D16">
        <f>(A16-Hilfstabelle_Berechnung!$B$4)*$C$4</f>
        <v>-6.5266666666666667E-2</v>
      </c>
      <c r="E16">
        <f t="shared" si="0"/>
        <v>-2.4439577419239418E-2</v>
      </c>
      <c r="F16">
        <f t="shared" si="1"/>
        <v>-1.4002846392056472</v>
      </c>
      <c r="G16">
        <f t="shared" si="2"/>
        <v>0.20947470126138309</v>
      </c>
      <c r="H16">
        <f t="shared" si="3"/>
        <v>1.2237854071674116E-3</v>
      </c>
      <c r="I16">
        <f t="shared" si="4"/>
        <v>2.5635208257443362E-4</v>
      </c>
    </row>
    <row r="17" spans="1:9" x14ac:dyDescent="0.25">
      <c r="A17" s="2">
        <v>8</v>
      </c>
      <c r="B17" s="2">
        <v>20</v>
      </c>
      <c r="C17">
        <f>B17/Hilfstabelle_Berechnung!$B$2</f>
        <v>3.5205069530012323E-3</v>
      </c>
      <c r="D17">
        <f>(A17-Hilfstabelle_Berechnung!$B$4)*$C$4</f>
        <v>-6.4673333333333333E-2</v>
      </c>
      <c r="E17">
        <f t="shared" si="0"/>
        <v>-2.4217486700311333E-2</v>
      </c>
      <c r="F17">
        <f t="shared" si="1"/>
        <v>-1.3875597783420417</v>
      </c>
      <c r="G17">
        <f t="shared" si="2"/>
        <v>3.9434450411090567E-2</v>
      </c>
      <c r="H17">
        <f t="shared" si="3"/>
        <v>1.8814071033363374E-3</v>
      </c>
      <c r="I17">
        <f t="shared" si="4"/>
        <v>7.419225511959034E-5</v>
      </c>
    </row>
    <row r="18" spans="1:9" x14ac:dyDescent="0.25">
      <c r="A18" s="2">
        <v>9</v>
      </c>
      <c r="B18" s="2">
        <v>18</v>
      </c>
      <c r="C18">
        <f>B18/Hilfstabelle_Berechnung!$B$2</f>
        <v>3.1684562577011088E-3</v>
      </c>
      <c r="D18">
        <f>(A18-Hilfstabelle_Berechnung!$B$4)*$C$4</f>
        <v>-6.4079999999999998E-2</v>
      </c>
      <c r="E18">
        <f t="shared" si="0"/>
        <v>-2.3995393591869883E-2</v>
      </c>
      <c r="F18">
        <f t="shared" si="1"/>
        <v>-1.3748347805694054</v>
      </c>
      <c r="G18">
        <f t="shared" si="2"/>
        <v>5.700442218174841E-3</v>
      </c>
      <c r="H18">
        <f t="shared" si="3"/>
        <v>2.64115626115667E-3</v>
      </c>
      <c r="I18">
        <f t="shared" si="4"/>
        <v>1.5055758655894299E-5</v>
      </c>
    </row>
    <row r="19" spans="1:9" x14ac:dyDescent="0.25">
      <c r="A19" s="2">
        <v>10</v>
      </c>
      <c r="B19" s="2">
        <v>14</v>
      </c>
      <c r="C19">
        <f>B19/Hilfstabelle_Berechnung!$B$2</f>
        <v>2.4643548671008627E-3</v>
      </c>
      <c r="D19">
        <f>(A19-Hilfstabelle_Berechnung!$B$4)*$C$4</f>
        <v>-6.3486666666666663E-2</v>
      </c>
      <c r="E19">
        <f t="shared" si="0"/>
        <v>-2.3773298115786486E-2</v>
      </c>
      <c r="F19">
        <f t="shared" si="1"/>
        <v>-1.362109647140878</v>
      </c>
      <c r="G19">
        <f t="shared" si="2"/>
        <v>0.11826312171091871</v>
      </c>
      <c r="H19">
        <f t="shared" si="3"/>
        <v>3.4727244090231929E-3</v>
      </c>
      <c r="I19">
        <f t="shared" si="4"/>
        <v>4.1069522945278813E-4</v>
      </c>
    </row>
    <row r="20" spans="1:9" x14ac:dyDescent="0.25">
      <c r="A20" s="2">
        <v>11</v>
      </c>
      <c r="B20" s="2">
        <v>11</v>
      </c>
      <c r="C20">
        <f>B20/Hilfstabelle_Berechnung!$B$2</f>
        <v>1.9362788241506777E-3</v>
      </c>
      <c r="D20">
        <f>(A20-Hilfstabelle_Berechnung!$B$4)*$C$4</f>
        <v>-6.2893333333333329E-2</v>
      </c>
      <c r="E20">
        <f t="shared" si="0"/>
        <v>-2.3551200293933972E-2</v>
      </c>
      <c r="F20">
        <f t="shared" si="1"/>
        <v>-1.3493843793096805</v>
      </c>
      <c r="G20">
        <f t="shared" si="2"/>
        <v>0.34381304549161262</v>
      </c>
      <c r="H20">
        <f t="shared" si="3"/>
        <v>4.3412438520604559E-3</v>
      </c>
      <c r="I20">
        <f t="shared" si="4"/>
        <v>1.4925762699986452E-3</v>
      </c>
    </row>
    <row r="21" spans="1:9" x14ac:dyDescent="0.25">
      <c r="A21" s="2">
        <v>12</v>
      </c>
      <c r="B21" s="2">
        <v>10</v>
      </c>
      <c r="C21">
        <f>B21/Hilfstabelle_Berechnung!$B$2</f>
        <v>1.7602534765006161E-3</v>
      </c>
      <c r="D21">
        <f>(A21-Hilfstabelle_Berechnung!$B$4)*$C$4</f>
        <v>-6.2299999999999994E-2</v>
      </c>
      <c r="E21">
        <f t="shared" si="0"/>
        <v>-2.3329100148186559E-2</v>
      </c>
      <c r="F21">
        <f t="shared" si="1"/>
        <v>-1.3366589783291132</v>
      </c>
      <c r="G21">
        <f t="shared" si="2"/>
        <v>0.61559543413547158</v>
      </c>
      <c r="H21">
        <f t="shared" si="3"/>
        <v>5.2088066749378294E-3</v>
      </c>
      <c r="I21">
        <f t="shared" si="4"/>
        <v>3.2065176063860953E-3</v>
      </c>
    </row>
    <row r="22" spans="1:9" x14ac:dyDescent="0.25">
      <c r="A22" s="2">
        <v>13</v>
      </c>
      <c r="B22" s="2">
        <v>10</v>
      </c>
      <c r="C22">
        <f>B22/Hilfstabelle_Berechnung!$B$2</f>
        <v>1.7602534765006161E-3</v>
      </c>
      <c r="D22">
        <f>(A22-Hilfstabelle_Berechnung!$B$4)*$C$4</f>
        <v>-6.170666666666666E-2</v>
      </c>
      <c r="E22">
        <f t="shared" si="0"/>
        <v>-2.3106997700419837E-2</v>
      </c>
      <c r="F22">
        <f t="shared" si="1"/>
        <v>-1.3239334454525551</v>
      </c>
      <c r="G22">
        <f t="shared" si="2"/>
        <v>0.85316583944275382</v>
      </c>
      <c r="H22">
        <f t="shared" si="3"/>
        <v>6.0361871766880463E-3</v>
      </c>
      <c r="I22">
        <f t="shared" si="4"/>
        <v>5.1498686996326428E-3</v>
      </c>
    </row>
    <row r="23" spans="1:9" x14ac:dyDescent="0.25">
      <c r="A23" s="2">
        <v>14</v>
      </c>
      <c r="B23" s="2">
        <v>14</v>
      </c>
      <c r="C23">
        <f>B23/Hilfstabelle_Berechnung!$B$2</f>
        <v>2.4643548671008627E-3</v>
      </c>
      <c r="D23">
        <f>(A23-Hilfstabelle_Berechnung!$B$4)*$C$4</f>
        <v>-6.1113333333333332E-2</v>
      </c>
      <c r="E23">
        <f t="shared" si="0"/>
        <v>-2.2884892972510756E-2</v>
      </c>
      <c r="F23">
        <f t="shared" si="1"/>
        <v>-1.3112077819334635</v>
      </c>
      <c r="G23">
        <f t="shared" si="2"/>
        <v>0.98620074589209605</v>
      </c>
      <c r="H23">
        <f t="shared" si="3"/>
        <v>6.7846932395907123E-3</v>
      </c>
      <c r="I23">
        <f t="shared" si="4"/>
        <v>6.6910695335334223E-3</v>
      </c>
    </row>
    <row r="24" spans="1:9" x14ac:dyDescent="0.25">
      <c r="A24" s="2">
        <v>15</v>
      </c>
      <c r="B24" s="2">
        <v>22</v>
      </c>
      <c r="C24">
        <f>B24/Hilfstabelle_Berechnung!$B$2</f>
        <v>3.8725576483013553E-3</v>
      </c>
      <c r="D24">
        <f>(A24-Hilfstabelle_Berechnung!$B$4)*$C$4</f>
        <v>-6.0519999999999997E-2</v>
      </c>
      <c r="E24">
        <f t="shared" si="0"/>
        <v>-2.266278598633762E-2</v>
      </c>
      <c r="F24">
        <f t="shared" si="1"/>
        <v>-1.298481989025372</v>
      </c>
      <c r="G24">
        <f t="shared" si="2"/>
        <v>0.97531543364716133</v>
      </c>
      <c r="H24">
        <f t="shared" si="3"/>
        <v>7.4180632898476059E-3</v>
      </c>
      <c r="I24">
        <f t="shared" si="4"/>
        <v>7.234951614359806E-3</v>
      </c>
    </row>
    <row r="25" spans="1:9" x14ac:dyDescent="0.25">
      <c r="A25" s="2">
        <v>16</v>
      </c>
      <c r="B25" s="2">
        <v>29</v>
      </c>
      <c r="C25">
        <f>B25/Hilfstabelle_Berechnung!$B$2</f>
        <v>5.1047350818517866E-3</v>
      </c>
      <c r="D25">
        <f>(A25-Hilfstabelle_Berechnung!$B$4)*$C$4</f>
        <v>-5.9926666666666663E-2</v>
      </c>
      <c r="E25">
        <f t="shared" si="0"/>
        <v>-2.2440676763780067E-2</v>
      </c>
      <c r="F25">
        <f t="shared" si="1"/>
        <v>-1.2857560679818925</v>
      </c>
      <c r="G25">
        <f t="shared" si="2"/>
        <v>0.82372598351554149</v>
      </c>
      <c r="H25">
        <f t="shared" si="3"/>
        <v>7.9043202537309645E-3</v>
      </c>
      <c r="I25">
        <f t="shared" si="4"/>
        <v>6.5109939750263536E-3</v>
      </c>
    </row>
    <row r="26" spans="1:9" x14ac:dyDescent="0.25">
      <c r="A26" s="2">
        <v>17</v>
      </c>
      <c r="B26" s="2">
        <v>34</v>
      </c>
      <c r="C26">
        <f>B26/Hilfstabelle_Berechnung!$B$2</f>
        <v>5.9848618201020949E-3</v>
      </c>
      <c r="D26">
        <f>(A26-Hilfstabelle_Berechnung!$B$4)*$C$4</f>
        <v>-5.9333333333333328E-2</v>
      </c>
      <c r="E26">
        <f t="shared" si="0"/>
        <v>-2.2218565326719057E-2</v>
      </c>
      <c r="F26">
        <f t="shared" si="1"/>
        <v>-1.2730300200567111</v>
      </c>
      <c r="G26">
        <f t="shared" si="2"/>
        <v>0.57630157397575932</v>
      </c>
      <c r="H26">
        <f t="shared" si="3"/>
        <v>8.2174926209673555E-3</v>
      </c>
      <c r="I26">
        <f t="shared" si="4"/>
        <v>4.7357539315976745E-3</v>
      </c>
    </row>
    <row r="27" spans="1:9" x14ac:dyDescent="0.25">
      <c r="A27" s="2">
        <v>18</v>
      </c>
      <c r="B27" s="2">
        <v>34</v>
      </c>
      <c r="C27">
        <f>B27/Hilfstabelle_Berechnung!$B$2</f>
        <v>5.9848618201020949E-3</v>
      </c>
      <c r="D27">
        <f>(A27-Hilfstabelle_Berechnung!$B$4)*$C$4</f>
        <v>-5.8739999999999994E-2</v>
      </c>
      <c r="E27">
        <f t="shared" si="0"/>
        <v>-2.1996451697036862E-2</v>
      </c>
      <c r="F27">
        <f t="shared" si="1"/>
        <v>-1.2603038465035896</v>
      </c>
      <c r="G27">
        <f t="shared" si="2"/>
        <v>0.30628559431589331</v>
      </c>
      <c r="H27">
        <f t="shared" si="3"/>
        <v>8.3391155988515805E-3</v>
      </c>
      <c r="I27">
        <f t="shared" si="4"/>
        <v>2.5541509772631929E-3</v>
      </c>
    </row>
    <row r="28" spans="1:9" x14ac:dyDescent="0.25">
      <c r="A28" s="2">
        <v>19</v>
      </c>
      <c r="B28" s="2">
        <v>28</v>
      </c>
      <c r="C28">
        <f>B28/Hilfstabelle_Berechnung!$B$2</f>
        <v>4.9287097342017253E-3</v>
      </c>
      <c r="D28">
        <f>(A28-Hilfstabelle_Berechnung!$B$4)*$C$4</f>
        <v>-5.8146666666666666E-2</v>
      </c>
      <c r="E28">
        <f t="shared" si="0"/>
        <v>-2.1774335896617054E-2</v>
      </c>
      <c r="F28">
        <f t="shared" si="1"/>
        <v>-1.2475775485763645</v>
      </c>
      <c r="G28">
        <f t="shared" si="2"/>
        <v>9.3614837174463172E-2</v>
      </c>
      <c r="H28">
        <f t="shared" si="3"/>
        <v>8.2594323922397274E-3</v>
      </c>
      <c r="I28">
        <f t="shared" si="4"/>
        <v>7.7320541855300888E-4</v>
      </c>
    </row>
    <row r="29" spans="1:9" x14ac:dyDescent="0.25">
      <c r="A29" s="2">
        <v>20</v>
      </c>
      <c r="B29" s="2">
        <v>20</v>
      </c>
      <c r="C29">
        <f>B29/Hilfstabelle_Berechnung!$B$2</f>
        <v>3.5205069530012323E-3</v>
      </c>
      <c r="D29">
        <f>(A29-Hilfstabelle_Berechnung!$B$4)*$C$4</f>
        <v>-5.7553333333333331E-2</v>
      </c>
      <c r="E29">
        <f t="shared" si="0"/>
        <v>-2.1552217947344479E-2</v>
      </c>
      <c r="F29">
        <f t="shared" si="1"/>
        <v>-1.2348511275289451</v>
      </c>
      <c r="G29">
        <f t="shared" si="2"/>
        <v>1.2542596698898699E-3</v>
      </c>
      <c r="H29">
        <f t="shared" si="3"/>
        <v>7.9782267002074473E-3</v>
      </c>
      <c r="I29">
        <f t="shared" si="4"/>
        <v>1.0006767987308739E-5</v>
      </c>
    </row>
    <row r="30" spans="1:9" x14ac:dyDescent="0.25">
      <c r="A30" s="2">
        <v>21</v>
      </c>
      <c r="B30" s="2">
        <v>12</v>
      </c>
      <c r="C30">
        <f>B30/Hilfstabelle_Berechnung!$B$2</f>
        <v>2.1123041718007392E-3</v>
      </c>
      <c r="D30">
        <f>(A30-Hilfstabelle_Berechnung!$B$4)*$C$4</f>
        <v>-5.6959999999999997E-2</v>
      </c>
      <c r="E30">
        <f t="shared" si="0"/>
        <v>-2.1330097871105264E-2</v>
      </c>
      <c r="F30">
        <f t="shared" si="1"/>
        <v>-1.2221245846153137</v>
      </c>
      <c r="G30">
        <f t="shared" si="2"/>
        <v>5.6553529334174443E-2</v>
      </c>
      <c r="H30">
        <f t="shared" si="3"/>
        <v>7.5052322131879201E-3</v>
      </c>
      <c r="I30">
        <f t="shared" si="4"/>
        <v>4.2444737012831401E-4</v>
      </c>
    </row>
    <row r="31" spans="1:9" x14ac:dyDescent="0.25">
      <c r="A31" s="2">
        <v>22</v>
      </c>
      <c r="B31" s="2">
        <v>10</v>
      </c>
      <c r="C31">
        <f>B31/Hilfstabelle_Berechnung!$B$2</f>
        <v>1.7602534765006161E-3</v>
      </c>
      <c r="D31">
        <f>(A31-Hilfstabelle_Berechnung!$B$4)*$C$4</f>
        <v>-5.6366666666666662E-2</v>
      </c>
      <c r="E31">
        <f t="shared" si="0"/>
        <v>-2.1107975689786795E-2</v>
      </c>
      <c r="F31">
        <f t="shared" si="1"/>
        <v>-1.2093979210895258</v>
      </c>
      <c r="G31">
        <f t="shared" si="2"/>
        <v>0.24314602381349218</v>
      </c>
      <c r="H31">
        <f t="shared" si="3"/>
        <v>6.8600826778702096E-3</v>
      </c>
      <c r="I31">
        <f t="shared" si="4"/>
        <v>1.6680018261559552E-3</v>
      </c>
    </row>
    <row r="32" spans="1:9" x14ac:dyDescent="0.25">
      <c r="A32" s="2">
        <v>23</v>
      </c>
      <c r="B32" s="2">
        <v>13</v>
      </c>
      <c r="C32">
        <f>B32/Hilfstabelle_Berechnung!$B$2</f>
        <v>2.2883295194508009E-3</v>
      </c>
      <c r="D32">
        <f>(A32-Hilfstabelle_Berechnung!$B$4)*$C$4</f>
        <v>-5.5773333333333328E-2</v>
      </c>
      <c r="E32">
        <f t="shared" si="0"/>
        <v>-2.0885851425277702E-2</v>
      </c>
      <c r="F32">
        <f t="shared" si="1"/>
        <v>-1.1966711382057074</v>
      </c>
      <c r="G32">
        <f t="shared" si="2"/>
        <v>0.50579048640615154</v>
      </c>
      <c r="H32">
        <f t="shared" si="3"/>
        <v>6.0717862625499358E-3</v>
      </c>
      <c r="I32">
        <f t="shared" si="4"/>
        <v>3.071051727089321E-3</v>
      </c>
    </row>
    <row r="33" spans="1:9" x14ac:dyDescent="0.25">
      <c r="A33" s="2">
        <v>24</v>
      </c>
      <c r="B33" s="2">
        <v>23</v>
      </c>
      <c r="C33">
        <f>B33/Hilfstabelle_Berechnung!$B$2</f>
        <v>4.048582995951417E-3</v>
      </c>
      <c r="D33">
        <f>(A33-Hilfstabelle_Berechnung!$B$4)*$C$4</f>
        <v>-5.518E-2</v>
      </c>
      <c r="E33">
        <f t="shared" si="0"/>
        <v>-2.0663725099467845E-2</v>
      </c>
      <c r="F33">
        <f t="shared" si="1"/>
        <v>-1.1839442372180549</v>
      </c>
      <c r="G33">
        <f t="shared" si="2"/>
        <v>0.76672372678981848</v>
      </c>
      <c r="H33">
        <f t="shared" si="3"/>
        <v>5.1777296597094874E-3</v>
      </c>
      <c r="I33">
        <f t="shared" si="4"/>
        <v>3.9698881810026369E-3</v>
      </c>
    </row>
    <row r="34" spans="1:9" x14ac:dyDescent="0.25">
      <c r="A34" s="2">
        <v>25</v>
      </c>
      <c r="B34" s="2">
        <v>36</v>
      </c>
      <c r="C34">
        <f>B34/Hilfstabelle_Berechnung!$B$2</f>
        <v>6.3369125154022175E-3</v>
      </c>
      <c r="D34">
        <f>(A34-Hilfstabelle_Berechnung!$B$4)*$C$4</f>
        <v>-5.4586666666666665E-2</v>
      </c>
      <c r="E34">
        <f t="shared" si="0"/>
        <v>-2.0441596734248307E-2</v>
      </c>
      <c r="F34">
        <f t="shared" si="1"/>
        <v>-1.1712172193808346</v>
      </c>
      <c r="G34">
        <f t="shared" si="2"/>
        <v>0.94868405318683935</v>
      </c>
      <c r="H34">
        <f t="shared" si="3"/>
        <v>4.2222396610758425E-3</v>
      </c>
      <c r="I34">
        <f t="shared" si="4"/>
        <v>4.0055714351956567E-3</v>
      </c>
    </row>
    <row r="35" spans="1:9" x14ac:dyDescent="0.25">
      <c r="A35" s="2">
        <v>26</v>
      </c>
      <c r="B35" s="2">
        <v>49</v>
      </c>
      <c r="C35">
        <f>B35/Hilfstabelle_Berechnung!$B$2</f>
        <v>8.625242034853018E-3</v>
      </c>
      <c r="D35">
        <f>(A35-Hilfstabelle_Berechnung!$B$4)*$C$4</f>
        <v>-5.3993333333333331E-2</v>
      </c>
      <c r="E35">
        <f t="shared" si="0"/>
        <v>-2.0219466351511374E-2</v>
      </c>
      <c r="F35">
        <f t="shared" si="1"/>
        <v>-1.1584900859483827</v>
      </c>
      <c r="G35">
        <f t="shared" si="2"/>
        <v>0.99778899331362092</v>
      </c>
      <c r="H35">
        <f t="shared" si="3"/>
        <v>3.2547518273977421E-3</v>
      </c>
      <c r="I35">
        <f t="shared" si="4"/>
        <v>3.2475555493448613E-3</v>
      </c>
    </row>
    <row r="36" spans="1:9" x14ac:dyDescent="0.25">
      <c r="A36" s="2">
        <v>27</v>
      </c>
      <c r="B36" s="2">
        <v>55</v>
      </c>
      <c r="C36">
        <f>B36/Hilfstabelle_Berechnung!$B$2</f>
        <v>9.6813941207533893E-3</v>
      </c>
      <c r="D36">
        <f>(A36-Hilfstabelle_Berechnung!$B$4)*$C$4</f>
        <v>-5.3399999999999996E-2</v>
      </c>
      <c r="E36">
        <f t="shared" si="0"/>
        <v>-1.9997333973150535E-2</v>
      </c>
      <c r="F36">
        <f t="shared" si="1"/>
        <v>-1.1457628381751035</v>
      </c>
      <c r="G36">
        <f t="shared" si="2"/>
        <v>0.8994928143546902</v>
      </c>
      <c r="H36">
        <f t="shared" si="3"/>
        <v>2.3276563268045222E-3</v>
      </c>
      <c r="I36">
        <f t="shared" si="4"/>
        <v>2.0937101402479E-3</v>
      </c>
    </row>
    <row r="37" spans="1:9" x14ac:dyDescent="0.25">
      <c r="A37" s="2">
        <v>28</v>
      </c>
      <c r="B37" s="2">
        <v>54</v>
      </c>
      <c r="C37">
        <f>B37/Hilfstabelle_Berechnung!$B$2</f>
        <v>9.5053687731033263E-3</v>
      </c>
      <c r="D37">
        <f>(A37-Hilfstabelle_Berechnung!$B$4)*$C$4</f>
        <v>-5.2806666666666661E-2</v>
      </c>
      <c r="E37">
        <f t="shared" si="0"/>
        <v>-1.9775199621060446E-2</v>
      </c>
      <c r="F37">
        <f t="shared" si="1"/>
        <v>-1.1330354773154685</v>
      </c>
      <c r="G37">
        <f t="shared" si="2"/>
        <v>0.68289742665744735</v>
      </c>
      <c r="H37">
        <f t="shared" si="3"/>
        <v>1.4939090357373765E-3</v>
      </c>
      <c r="I37">
        <f t="shared" si="4"/>
        <v>1.020186636165363E-3</v>
      </c>
    </row>
    <row r="38" spans="1:9" x14ac:dyDescent="0.25">
      <c r="A38" s="2">
        <v>29</v>
      </c>
      <c r="B38" s="2">
        <v>48</v>
      </c>
      <c r="C38">
        <f>B38/Hilfstabelle_Berechnung!$B$2</f>
        <v>8.4492166872029567E-3</v>
      </c>
      <c r="D38">
        <f>(A38-Hilfstabelle_Berechnung!$B$4)*$C$4</f>
        <v>-5.2213333333333334E-2</v>
      </c>
      <c r="E38">
        <f t="shared" si="0"/>
        <v>-1.9553063317136948E-2</v>
      </c>
      <c r="F38">
        <f t="shared" si="1"/>
        <v>-1.1203080046240166</v>
      </c>
      <c r="G38">
        <f t="shared" si="2"/>
        <v>0.41213839614805131</v>
      </c>
      <c r="H38">
        <f t="shared" si="3"/>
        <v>8.0451066284121739E-4</v>
      </c>
      <c r="I38">
        <f t="shared" si="4"/>
        <v>3.31569734267385E-4</v>
      </c>
    </row>
    <row r="39" spans="1:9" x14ac:dyDescent="0.25">
      <c r="A39" s="2">
        <v>30</v>
      </c>
      <c r="B39" s="2">
        <v>37</v>
      </c>
      <c r="C39">
        <f>B39/Hilfstabelle_Berechnung!$B$2</f>
        <v>6.5129378630522797E-3</v>
      </c>
      <c r="D39">
        <f>(A39-Hilfstabelle_Berechnung!$B$4)*$C$4</f>
        <v>-5.1619999999999999E-2</v>
      </c>
      <c r="E39">
        <f t="shared" si="0"/>
        <v>-1.9330925083277023E-2</v>
      </c>
      <c r="F39">
        <f t="shared" si="1"/>
        <v>-1.1075804213553528</v>
      </c>
      <c r="G39">
        <f t="shared" si="2"/>
        <v>0.16739516204784102</v>
      </c>
      <c r="H39">
        <f t="shared" si="3"/>
        <v>3.059671648366055E-4</v>
      </c>
      <c r="I39">
        <f t="shared" si="4"/>
        <v>5.1217423139142067E-5</v>
      </c>
    </row>
    <row r="40" spans="1:9" x14ac:dyDescent="0.25">
      <c r="A40" s="2">
        <v>31</v>
      </c>
      <c r="B40" s="2">
        <v>26</v>
      </c>
      <c r="C40">
        <f>B40/Hilfstabelle_Berechnung!$B$2</f>
        <v>4.5766590389016018E-3</v>
      </c>
      <c r="D40">
        <f>(A40-Hilfstabelle_Berechnung!$B$4)*$C$4</f>
        <v>-5.1026666666666665E-2</v>
      </c>
      <c r="E40">
        <f t="shared" si="0"/>
        <v>-1.9108784941378801E-2</v>
      </c>
      <c r="F40">
        <f t="shared" si="1"/>
        <v>-1.0948527287641474</v>
      </c>
      <c r="G40">
        <f t="shared" si="2"/>
        <v>2.1147758512194879E-2</v>
      </c>
      <c r="H40">
        <f t="shared" si="3"/>
        <v>3.7850428966320898E-5</v>
      </c>
      <c r="I40">
        <f t="shared" si="4"/>
        <v>8.0045173136274041E-7</v>
      </c>
    </row>
    <row r="41" spans="1:9" x14ac:dyDescent="0.25">
      <c r="A41" s="2">
        <v>32</v>
      </c>
      <c r="B41" s="2">
        <v>17</v>
      </c>
      <c r="C41">
        <f>B41/Hilfstabelle_Berechnung!$B$2</f>
        <v>2.9924309100510475E-3</v>
      </c>
      <c r="D41">
        <f>(A41-Hilfstabelle_Berechnung!$B$4)*$C$4</f>
        <v>-5.043333333333333E-2</v>
      </c>
      <c r="E41">
        <f t="shared" si="0"/>
        <v>-1.8886642913341547E-2</v>
      </c>
      <c r="F41">
        <f t="shared" si="1"/>
        <v>-1.0821249281051362</v>
      </c>
      <c r="G41">
        <f t="shared" si="2"/>
        <v>1.6711046886870511E-2</v>
      </c>
      <c r="H41">
        <f t="shared" si="3"/>
        <v>3.0578647365611012E-5</v>
      </c>
      <c r="I41">
        <f t="shared" si="4"/>
        <v>5.1100120986380505E-7</v>
      </c>
    </row>
    <row r="42" spans="1:9" x14ac:dyDescent="0.25">
      <c r="A42" s="2">
        <v>33</v>
      </c>
      <c r="B42" s="2">
        <v>12</v>
      </c>
      <c r="C42">
        <f>B42/Hilfstabelle_Berechnung!$B$2</f>
        <v>2.1123041718007392E-3</v>
      </c>
      <c r="D42">
        <f>(A42-Hilfstabelle_Berechnung!$B$4)*$C$4</f>
        <v>-4.9839999999999995E-2</v>
      </c>
      <c r="E42">
        <f t="shared" ref="E42:E73" si="5">ATAN(D42/$C$3)</f>
        <v>-1.8664499021065629E-2</v>
      </c>
      <c r="F42">
        <f t="shared" ref="F42:F73" si="6">E42/PI()*180</f>
        <v>-1.0693970206331171</v>
      </c>
      <c r="G42">
        <f t="shared" ref="G42:G73" si="7">(COS(PI()*$C$7/$C$5*SIN(E42)))^2</f>
        <v>0.15540410473381233</v>
      </c>
      <c r="H42">
        <f t="shared" ref="H42:H73" si="8">(SIN(PI()*$C$6/$C$5*SIN(E42))/(PI()*$C$6/$C$5*SIN(E42)))^2</f>
        <v>3.0353077373186947E-4</v>
      </c>
      <c r="I42">
        <f t="shared" ref="I42:I73" si="9">G42*H42</f>
        <v>4.7169928150962536E-5</v>
      </c>
    </row>
    <row r="43" spans="1:9" x14ac:dyDescent="0.25">
      <c r="A43" s="2">
        <v>34</v>
      </c>
      <c r="B43" s="2">
        <v>10</v>
      </c>
      <c r="C43">
        <f>B43/Hilfstabelle_Berechnung!$B$2</f>
        <v>1.7602534765006161E-3</v>
      </c>
      <c r="D43">
        <f>(A43-Hilfstabelle_Berechnung!$B$4)*$C$4</f>
        <v>-4.9246666666666661E-2</v>
      </c>
      <c r="E43">
        <f t="shared" si="5"/>
        <v>-1.8442353286452537E-2</v>
      </c>
      <c r="F43">
        <f t="shared" si="6"/>
        <v>-1.0566690076029537</v>
      </c>
      <c r="G43">
        <f t="shared" si="7"/>
        <v>0.39615597318918816</v>
      </c>
      <c r="H43">
        <f t="shared" si="8"/>
        <v>8.6359894031132461E-4</v>
      </c>
      <c r="I43">
        <f t="shared" si="9"/>
        <v>3.4211987864418442E-4</v>
      </c>
    </row>
    <row r="44" spans="1:9" x14ac:dyDescent="0.25">
      <c r="A44" s="2">
        <v>35</v>
      </c>
      <c r="B44" s="2">
        <v>12</v>
      </c>
      <c r="C44">
        <f>B44/Hilfstabelle_Berechnung!$B$2</f>
        <v>2.1123041718007392E-3</v>
      </c>
      <c r="D44">
        <f>(A44-Hilfstabelle_Berechnung!$B$4)*$C$4</f>
        <v>-4.8653333333333333E-2</v>
      </c>
      <c r="E44">
        <f t="shared" si="5"/>
        <v>-1.8220205731404832E-2</v>
      </c>
      <c r="F44">
        <f t="shared" si="6"/>
        <v>-1.0439408902695702</v>
      </c>
      <c r="G44">
        <f t="shared" si="7"/>
        <v>0.66766620665394516</v>
      </c>
      <c r="H44">
        <f t="shared" si="8"/>
        <v>1.7042669794327832E-3</v>
      </c>
      <c r="I44">
        <f t="shared" si="9"/>
        <v>1.1378814692834635E-3</v>
      </c>
    </row>
    <row r="45" spans="1:9" x14ac:dyDescent="0.25">
      <c r="A45" s="2">
        <v>36</v>
      </c>
      <c r="B45" s="2">
        <v>16</v>
      </c>
      <c r="C45">
        <f>B45/Hilfstabelle_Berechnung!$B$2</f>
        <v>2.8164055624009857E-3</v>
      </c>
      <c r="D45">
        <f>(A45-Hilfstabelle_Berechnung!$B$4)*$C$4</f>
        <v>-4.8059999999999999E-2</v>
      </c>
      <c r="E45">
        <f t="shared" si="5"/>
        <v>-1.7998056377826161E-2</v>
      </c>
      <c r="F45">
        <f t="shared" si="6"/>
        <v>-1.0312126698879527</v>
      </c>
      <c r="G45">
        <f t="shared" si="7"/>
        <v>0.88952015167982545</v>
      </c>
      <c r="H45">
        <f t="shared" si="8"/>
        <v>2.8052827398045493E-3</v>
      </c>
      <c r="I45">
        <f t="shared" si="9"/>
        <v>2.4953555282157388E-3</v>
      </c>
    </row>
    <row r="46" spans="1:9" x14ac:dyDescent="0.25">
      <c r="A46" s="2">
        <v>37</v>
      </c>
      <c r="B46" s="2">
        <v>22</v>
      </c>
      <c r="C46">
        <f>B46/Hilfstabelle_Berechnung!$B$2</f>
        <v>3.8725576483013553E-3</v>
      </c>
      <c r="D46">
        <f>(A46-Hilfstabelle_Berechnung!$B$4)*$C$4</f>
        <v>-4.7466666666666664E-2</v>
      </c>
      <c r="E46">
        <f t="shared" si="5"/>
        <v>-1.7775905247621245E-2</v>
      </c>
      <c r="F46">
        <f t="shared" si="6"/>
        <v>-1.0184843477131498</v>
      </c>
      <c r="G46">
        <f t="shared" si="7"/>
        <v>0.99600600514441118</v>
      </c>
      <c r="H46">
        <f t="shared" si="8"/>
        <v>4.1329674466593696E-3</v>
      </c>
      <c r="I46">
        <f t="shared" si="9"/>
        <v>4.1164603959390964E-3</v>
      </c>
    </row>
    <row r="47" spans="1:9" x14ac:dyDescent="0.25">
      <c r="A47" s="2">
        <v>38</v>
      </c>
      <c r="B47" s="2">
        <v>29</v>
      </c>
      <c r="C47">
        <f>B47/Hilfstabelle_Berechnung!$B$2</f>
        <v>5.1047350818517866E-3</v>
      </c>
      <c r="D47">
        <f>(A47-Hilfstabelle_Berechnung!$B$4)*$C$4</f>
        <v>-4.6873333333333329E-2</v>
      </c>
      <c r="E47">
        <f t="shared" si="5"/>
        <v>-1.7553752362695837E-2</v>
      </c>
      <c r="F47">
        <f t="shared" si="6"/>
        <v>-1.0057559250002686</v>
      </c>
      <c r="G47">
        <f t="shared" si="7"/>
        <v>0.95557947190574033</v>
      </c>
      <c r="H47">
        <f t="shared" si="8"/>
        <v>5.6411778675099855E-3</v>
      </c>
      <c r="I47">
        <f t="shared" si="9"/>
        <v>5.3905937675615421E-3</v>
      </c>
    </row>
    <row r="48" spans="1:9" x14ac:dyDescent="0.25">
      <c r="A48" s="2">
        <v>39</v>
      </c>
      <c r="B48" s="2">
        <v>35</v>
      </c>
      <c r="C48">
        <f>B48/Hilfstabelle_Berechnung!$B$2</f>
        <v>6.1608871677521562E-3</v>
      </c>
      <c r="D48">
        <f>(A48-Hilfstabelle_Berechnung!$B$4)*$C$4</f>
        <v>-4.6279999999999995E-2</v>
      </c>
      <c r="E48">
        <f t="shared" si="5"/>
        <v>-1.7331597744956753E-2</v>
      </c>
      <c r="F48">
        <f t="shared" si="6"/>
        <v>-0.99302740300447689</v>
      </c>
      <c r="G48">
        <f t="shared" si="7"/>
        <v>0.78020996590972469</v>
      </c>
      <c r="H48">
        <f t="shared" si="8"/>
        <v>7.2729076263929396E-3</v>
      </c>
      <c r="I48">
        <f t="shared" si="9"/>
        <v>5.6743950112526122E-3</v>
      </c>
    </row>
    <row r="49" spans="1:9" x14ac:dyDescent="0.25">
      <c r="A49" s="2">
        <v>40</v>
      </c>
      <c r="B49" s="2">
        <v>38</v>
      </c>
      <c r="C49">
        <f>B49/Hilfstabelle_Berechnung!$B$2</f>
        <v>6.688963210702341E-3</v>
      </c>
      <c r="D49">
        <f>(A49-Hilfstabelle_Berechnung!$B$4)*$C$4</f>
        <v>-4.5686666666666667E-2</v>
      </c>
      <c r="E49">
        <f t="shared" si="5"/>
        <v>-1.7109441416311818E-2</v>
      </c>
      <c r="F49">
        <f t="shared" si="6"/>
        <v>-0.98029878298100093</v>
      </c>
      <c r="G49">
        <f t="shared" si="7"/>
        <v>0.52183863219598037</v>
      </c>
      <c r="H49">
        <f t="shared" si="8"/>
        <v>8.9624839043753214E-3</v>
      </c>
      <c r="I49">
        <f t="shared" si="9"/>
        <v>4.6769703417377075E-3</v>
      </c>
    </row>
    <row r="50" spans="1:9" x14ac:dyDescent="0.25">
      <c r="A50" s="2">
        <v>41</v>
      </c>
      <c r="B50" s="2">
        <v>36</v>
      </c>
      <c r="C50">
        <f>B50/Hilfstabelle_Berechnung!$B$2</f>
        <v>6.3369125154022175E-3</v>
      </c>
      <c r="D50">
        <f>(A50-Hilfstabelle_Berechnung!$B$4)*$C$4</f>
        <v>-4.5093333333333332E-2</v>
      </c>
      <c r="E50">
        <f t="shared" si="5"/>
        <v>-1.6887283398669867E-2</v>
      </c>
      <c r="F50">
        <f t="shared" si="6"/>
        <v>-0.9675700661851242</v>
      </c>
      <c r="G50">
        <f t="shared" si="7"/>
        <v>0.25699576767300575</v>
      </c>
      <c r="H50">
        <f t="shared" si="8"/>
        <v>1.0638286298587365E-2</v>
      </c>
      <c r="I50">
        <f t="shared" si="9"/>
        <v>2.7339945540306785E-3</v>
      </c>
    </row>
    <row r="51" spans="1:9" x14ac:dyDescent="0.25">
      <c r="A51" s="2">
        <v>42</v>
      </c>
      <c r="B51" s="2">
        <v>29</v>
      </c>
      <c r="C51">
        <f>B51/Hilfstabelle_Berechnung!$B$2</f>
        <v>5.1047350818517866E-3</v>
      </c>
      <c r="D51">
        <f>(A51-Hilfstabelle_Berechnung!$B$4)*$C$4</f>
        <v>-4.4499999999999998E-2</v>
      </c>
      <c r="E51">
        <f t="shared" si="5"/>
        <v>-1.6665123713940747E-2</v>
      </c>
      <c r="F51">
        <f t="shared" si="6"/>
        <v>-0.95484125387218854</v>
      </c>
      <c r="G51">
        <f t="shared" si="7"/>
        <v>6.4132852073151309E-2</v>
      </c>
      <c r="H51">
        <f t="shared" si="8"/>
        <v>1.2225887136845654E-2</v>
      </c>
      <c r="I51">
        <f t="shared" si="9"/>
        <v>7.840810112103657E-4</v>
      </c>
    </row>
    <row r="52" spans="1:9" x14ac:dyDescent="0.25">
      <c r="A52" s="2">
        <v>43</v>
      </c>
      <c r="B52" s="2">
        <v>20</v>
      </c>
      <c r="C52">
        <f>B52/Hilfstabelle_Berechnung!$B$2</f>
        <v>3.5205069530012323E-3</v>
      </c>
      <c r="D52">
        <f>(A52-Hilfstabelle_Berechnung!$B$4)*$C$4</f>
        <v>-4.3906666666666663E-2</v>
      </c>
      <c r="E52">
        <f t="shared" si="5"/>
        <v>-1.6442962384035288E-2</v>
      </c>
      <c r="F52">
        <f t="shared" si="6"/>
        <v>-0.9421123472975923</v>
      </c>
      <c r="G52">
        <f t="shared" si="7"/>
        <v>3.8322282620939952E-4</v>
      </c>
      <c r="H52">
        <f t="shared" si="8"/>
        <v>1.3651488377075964E-2</v>
      </c>
      <c r="I52">
        <f t="shared" si="9"/>
        <v>5.2315619578278197E-6</v>
      </c>
    </row>
    <row r="53" spans="1:9" x14ac:dyDescent="0.25">
      <c r="A53" s="2">
        <v>44</v>
      </c>
      <c r="B53" s="2">
        <v>12</v>
      </c>
      <c r="C53">
        <f>B53/Hilfstabelle_Berechnung!$B$2</f>
        <v>2.1123041718007392E-3</v>
      </c>
      <c r="D53">
        <f>(A53-Hilfstabelle_Berechnung!$B$4)*$C$4</f>
        <v>-4.3313333333333329E-2</v>
      </c>
      <c r="E53">
        <f t="shared" si="5"/>
        <v>-1.6220799430865292E-2</v>
      </c>
      <c r="F53">
        <f t="shared" si="6"/>
        <v>-0.92938334771678899</v>
      </c>
      <c r="G53">
        <f t="shared" si="7"/>
        <v>8.4635648849504849E-2</v>
      </c>
      <c r="H53">
        <f t="shared" si="8"/>
        <v>1.4845510584352488E-2</v>
      </c>
      <c r="I53">
        <f t="shared" si="9"/>
        <v>1.2564594208088647E-3</v>
      </c>
    </row>
    <row r="54" spans="1:9" x14ac:dyDescent="0.25">
      <c r="A54" s="2">
        <v>45</v>
      </c>
      <c r="B54" s="2">
        <v>10</v>
      </c>
      <c r="C54">
        <f>B54/Hilfstabelle_Berechnung!$B$2</f>
        <v>1.7602534765006161E-3</v>
      </c>
      <c r="D54">
        <f>(A54-Hilfstabelle_Berechnung!$B$4)*$C$4</f>
        <v>-4.2719999999999994E-2</v>
      </c>
      <c r="E54">
        <f t="shared" si="5"/>
        <v>-1.5998634876343523E-2</v>
      </c>
      <c r="F54">
        <f t="shared" si="6"/>
        <v>-0.91665425638528764</v>
      </c>
      <c r="G54">
        <f t="shared" si="7"/>
        <v>0.29193587678381583</v>
      </c>
      <c r="H54">
        <f t="shared" si="8"/>
        <v>1.5746175447430646E-2</v>
      </c>
      <c r="I54">
        <f t="shared" si="9"/>
        <v>4.596873535237459E-3</v>
      </c>
    </row>
    <row r="55" spans="1:9" x14ac:dyDescent="0.25">
      <c r="A55" s="2">
        <v>46</v>
      </c>
      <c r="B55" s="2">
        <v>17</v>
      </c>
      <c r="C55">
        <f>B55/Hilfstabelle_Berechnung!$B$2</f>
        <v>2.9924309100510475E-3</v>
      </c>
      <c r="D55">
        <f>(A55-Hilfstabelle_Berechnung!$B$4)*$C$4</f>
        <v>-4.2126666666666666E-2</v>
      </c>
      <c r="E55">
        <f t="shared" si="5"/>
        <v>-1.5776468742383701E-2</v>
      </c>
      <c r="F55">
        <f t="shared" si="6"/>
        <v>-0.90392507455865168</v>
      </c>
      <c r="G55">
        <f t="shared" si="7"/>
        <v>0.56087601296422029</v>
      </c>
      <c r="H55">
        <f t="shared" si="8"/>
        <v>1.6302915742270694E-2</v>
      </c>
      <c r="I55">
        <f t="shared" si="9"/>
        <v>9.1439143812164086E-3</v>
      </c>
    </row>
    <row r="56" spans="1:9" x14ac:dyDescent="0.25">
      <c r="A56" s="2">
        <v>47</v>
      </c>
      <c r="B56" s="2">
        <v>33</v>
      </c>
      <c r="C56">
        <f>B56/Hilfstabelle_Berechnung!$B$2</f>
        <v>5.8088364724520327E-3</v>
      </c>
      <c r="D56">
        <f>(A56-Hilfstabelle_Berechnung!$B$4)*$C$4</f>
        <v>-4.1533333333333332E-2</v>
      </c>
      <c r="E56">
        <f t="shared" si="5"/>
        <v>-1.5554301050900459E-2</v>
      </c>
      <c r="F56">
        <f t="shared" si="6"/>
        <v>-0.89119580349249738</v>
      </c>
      <c r="G56">
        <f t="shared" si="7"/>
        <v>0.81178410813886326</v>
      </c>
      <c r="H56">
        <f t="shared" si="8"/>
        <v>1.6479446194670774E-2</v>
      </c>
      <c r="I56">
        <f t="shared" si="9"/>
        <v>1.3377752531763199E-2</v>
      </c>
    </row>
    <row r="57" spans="1:9" x14ac:dyDescent="0.25">
      <c r="A57" s="2">
        <v>48</v>
      </c>
      <c r="B57" s="2">
        <v>54</v>
      </c>
      <c r="C57">
        <f>B57/Hilfstabelle_Berechnung!$B$2</f>
        <v>9.5053687731033263E-3</v>
      </c>
      <c r="D57">
        <f>(A57-Hilfstabelle_Berechnung!$B$4)*$C$4</f>
        <v>-4.0939999999999997E-2</v>
      </c>
      <c r="E57">
        <f t="shared" si="5"/>
        <v>-1.5332131823809377E-2</v>
      </c>
      <c r="F57">
        <f t="shared" si="6"/>
        <v>-0.87846644444249489</v>
      </c>
      <c r="G57">
        <f t="shared" si="7"/>
        <v>0.97032632344175507</v>
      </c>
      <c r="H57">
        <f t="shared" si="8"/>
        <v>1.6256335674895123E-2</v>
      </c>
      <c r="I57">
        <f t="shared" si="9"/>
        <v>1.5773950428056027E-2</v>
      </c>
    </row>
    <row r="58" spans="1:9" x14ac:dyDescent="0.25">
      <c r="A58" s="2">
        <v>49</v>
      </c>
      <c r="B58" s="2">
        <v>74</v>
      </c>
      <c r="C58">
        <f>B58/Hilfstabelle_Berechnung!$B$2</f>
        <v>1.3025875726104559E-2</v>
      </c>
      <c r="D58">
        <f>(A58-Hilfstabelle_Berechnung!$B$4)*$C$4</f>
        <v>-4.0346666666666663E-2</v>
      </c>
      <c r="E58">
        <f t="shared" si="5"/>
        <v>-1.5109961083026932E-2</v>
      </c>
      <c r="F58">
        <f t="shared" si="6"/>
        <v>-0.86573699866436571</v>
      </c>
      <c r="G58">
        <f t="shared" si="7"/>
        <v>0.98952975796067755</v>
      </c>
      <c r="H58">
        <f t="shared" si="8"/>
        <v>1.5632935600322497E-2</v>
      </c>
      <c r="I58">
        <f t="shared" si="9"/>
        <v>1.546925498080198E-2</v>
      </c>
    </row>
    <row r="59" spans="1:9" x14ac:dyDescent="0.25">
      <c r="A59" s="2">
        <v>50</v>
      </c>
      <c r="B59" s="2">
        <v>85</v>
      </c>
      <c r="C59">
        <f>B59/Hilfstabelle_Berechnung!$B$2</f>
        <v>1.4962154550255237E-2</v>
      </c>
      <c r="D59">
        <f>(A59-Hilfstabelle_Berechnung!$B$4)*$C$4</f>
        <v>-3.9753333333333328E-2</v>
      </c>
      <c r="E59">
        <f t="shared" si="5"/>
        <v>-1.48877888504705E-2</v>
      </c>
      <c r="F59">
        <f t="shared" si="6"/>
        <v>-0.85300746741388322</v>
      </c>
      <c r="G59">
        <f t="shared" si="7"/>
        <v>0.86370100908498759</v>
      </c>
      <c r="H59">
        <f t="shared" si="8"/>
        <v>1.4628541029863192E-2</v>
      </c>
      <c r="I59">
        <f t="shared" si="9"/>
        <v>1.2634685648933983E-2</v>
      </c>
    </row>
    <row r="60" spans="1:9" x14ac:dyDescent="0.25">
      <c r="A60" s="2">
        <v>51</v>
      </c>
      <c r="B60" s="2">
        <v>85</v>
      </c>
      <c r="C60">
        <f>B60/Hilfstabelle_Berechnung!$B$2</f>
        <v>1.4962154550255237E-2</v>
      </c>
      <c r="D60">
        <f>(A60-Hilfstabelle_Berechnung!$B$4)*$C$4</f>
        <v>-3.916E-2</v>
      </c>
      <c r="E60">
        <f t="shared" si="5"/>
        <v>-1.4665615148058345E-2</v>
      </c>
      <c r="F60">
        <f t="shared" si="6"/>
        <v>-0.84027785194687121</v>
      </c>
      <c r="G60">
        <f t="shared" si="7"/>
        <v>0.63011581411471185</v>
      </c>
      <c r="H60">
        <f t="shared" si="8"/>
        <v>1.3282689084744895E-2</v>
      </c>
      <c r="I60">
        <f t="shared" si="9"/>
        <v>8.3696324462666262E-3</v>
      </c>
    </row>
    <row r="61" spans="1:9" x14ac:dyDescent="0.25">
      <c r="A61" s="2">
        <v>52</v>
      </c>
      <c r="B61" s="2">
        <v>72</v>
      </c>
      <c r="C61">
        <f>B61/Hilfstabelle_Berechnung!$B$2</f>
        <v>1.2673825030804435E-2</v>
      </c>
      <c r="D61">
        <f>(A61-Hilfstabelle_Berechnung!$B$4)*$C$4</f>
        <v>-3.8566666666666666E-2</v>
      </c>
      <c r="E61">
        <f t="shared" si="5"/>
        <v>-1.4443439997709587E-2</v>
      </c>
      <c r="F61">
        <f t="shared" si="6"/>
        <v>-0.82754815351920286</v>
      </c>
      <c r="G61">
        <f t="shared" si="7"/>
        <v>0.35797783941553718</v>
      </c>
      <c r="H61">
        <f t="shared" si="8"/>
        <v>1.1654533093383546E-2</v>
      </c>
      <c r="I61">
        <f t="shared" si="9"/>
        <v>4.1720645761663183E-3</v>
      </c>
    </row>
    <row r="62" spans="1:9" x14ac:dyDescent="0.25">
      <c r="A62" s="2">
        <v>53</v>
      </c>
      <c r="B62" s="2">
        <v>53</v>
      </c>
      <c r="C62">
        <f>B62/Hilfstabelle_Berechnung!$B$2</f>
        <v>9.329343425453265E-3</v>
      </c>
      <c r="D62">
        <f>(A62-Hilfstabelle_Berechnung!$B$4)*$C$4</f>
        <v>-3.7973333333333331E-2</v>
      </c>
      <c r="E62">
        <f t="shared" si="5"/>
        <v>-1.4221263421344221E-2</v>
      </c>
      <c r="F62">
        <f t="shared" si="6"/>
        <v>-0.81481837338680119</v>
      </c>
      <c r="G62">
        <f t="shared" si="7"/>
        <v>0.12791665498219962</v>
      </c>
      <c r="H62">
        <f t="shared" si="8"/>
        <v>9.8212690211518169E-3</v>
      </c>
      <c r="I62">
        <f t="shared" si="9"/>
        <v>1.2563038808660423E-3</v>
      </c>
    </row>
    <row r="63" spans="1:9" x14ac:dyDescent="0.25">
      <c r="A63" s="2">
        <v>54</v>
      </c>
      <c r="B63" s="2">
        <v>30</v>
      </c>
      <c r="C63">
        <f>B63/Hilfstabelle_Berechnung!$B$2</f>
        <v>5.2807604295018479E-3</v>
      </c>
      <c r="D63">
        <f>(A63-Hilfstabelle_Berechnung!$B$4)*$C$4</f>
        <v>-3.7379999999999997E-2</v>
      </c>
      <c r="E63">
        <f t="shared" si="5"/>
        <v>-1.3999085440883074E-2</v>
      </c>
      <c r="F63">
        <f t="shared" si="6"/>
        <v>-0.80208851280563742</v>
      </c>
      <c r="G63">
        <f t="shared" si="7"/>
        <v>8.098545799080115E-3</v>
      </c>
      <c r="H63">
        <f t="shared" si="8"/>
        <v>7.8756318562184947E-3</v>
      </c>
      <c r="I63">
        <f t="shared" si="9"/>
        <v>6.3781165284279811E-5</v>
      </c>
    </row>
    <row r="64" spans="1:9" x14ac:dyDescent="0.25">
      <c r="A64" s="2">
        <v>55</v>
      </c>
      <c r="B64" s="2">
        <v>15</v>
      </c>
      <c r="C64">
        <f>B64/Hilfstabelle_Berechnung!$B$2</f>
        <v>2.640380214750924E-3</v>
      </c>
      <c r="D64">
        <f>(A64-Hilfstabelle_Berechnung!$B$4)*$C$4</f>
        <v>-3.6786666666666662E-2</v>
      </c>
      <c r="E64">
        <f t="shared" si="5"/>
        <v>-1.3776906078247813E-2</v>
      </c>
      <c r="F64">
        <f t="shared" si="6"/>
        <v>-0.78935857303173029</v>
      </c>
      <c r="G64">
        <f t="shared" si="7"/>
        <v>3.4028181466078521E-2</v>
      </c>
      <c r="H64">
        <f t="shared" si="8"/>
        <v>5.9225220397808144E-3</v>
      </c>
      <c r="I64">
        <f t="shared" si="9"/>
        <v>2.0153265470651107E-4</v>
      </c>
    </row>
    <row r="65" spans="1:9" x14ac:dyDescent="0.25">
      <c r="A65" s="2">
        <v>56</v>
      </c>
      <c r="B65" s="2">
        <v>10</v>
      </c>
      <c r="C65">
        <f>B65/Hilfstabelle_Berechnung!$B$2</f>
        <v>1.7602534765006161E-3</v>
      </c>
      <c r="D65">
        <f>(A65-Hilfstabelle_Berechnung!$B$4)*$C$4</f>
        <v>-3.6193333333333334E-2</v>
      </c>
      <c r="E65">
        <f t="shared" si="5"/>
        <v>-1.3554725355360921E-2</v>
      </c>
      <c r="F65">
        <f t="shared" si="6"/>
        <v>-0.77662855532114583</v>
      </c>
      <c r="G65">
        <f t="shared" si="7"/>
        <v>0.19802639612111267</v>
      </c>
      <c r="H65">
        <f t="shared" si="8"/>
        <v>4.0748639871899172E-3</v>
      </c>
      <c r="I65">
        <f t="shared" si="9"/>
        <v>8.069306300669271E-4</v>
      </c>
    </row>
    <row r="66" spans="1:9" x14ac:dyDescent="0.25">
      <c r="A66" s="2">
        <v>57</v>
      </c>
      <c r="B66" s="2">
        <v>13</v>
      </c>
      <c r="C66">
        <f>B66/Hilfstabelle_Berechnung!$B$2</f>
        <v>2.2883295194508009E-3</v>
      </c>
      <c r="D66">
        <f>(A66-Hilfstabelle_Berechnung!$B$4)*$C$4</f>
        <v>-3.56E-2</v>
      </c>
      <c r="E66">
        <f t="shared" si="5"/>
        <v>-1.3332543294145679E-2</v>
      </c>
      <c r="F66">
        <f t="shared" si="6"/>
        <v>-0.76389846092999514</v>
      </c>
      <c r="G66">
        <f t="shared" si="7"/>
        <v>0.45150289425297835</v>
      </c>
      <c r="H66">
        <f t="shared" si="8"/>
        <v>2.4488384246403811E-3</v>
      </c>
      <c r="I66">
        <f t="shared" si="9"/>
        <v>1.1056576362830361E-3</v>
      </c>
    </row>
    <row r="67" spans="1:9" x14ac:dyDescent="0.25">
      <c r="A67" s="2">
        <v>58</v>
      </c>
      <c r="B67" s="2">
        <v>23</v>
      </c>
      <c r="C67">
        <f>B67/Hilfstabelle_Berechnung!$B$2</f>
        <v>4.048582995951417E-3</v>
      </c>
      <c r="D67">
        <f>(A67-Hilfstabelle_Berechnung!$B$4)*$C$4</f>
        <v>-3.5006666666666665E-2</v>
      </c>
      <c r="E67">
        <f t="shared" si="5"/>
        <v>-1.3110359916526169E-2</v>
      </c>
      <c r="F67">
        <f t="shared" si="6"/>
        <v>-0.75116829111443573</v>
      </c>
      <c r="G67">
        <f t="shared" si="7"/>
        <v>0.71935170408804583</v>
      </c>
      <c r="H67">
        <f t="shared" si="8"/>
        <v>1.158665862708852E-3</v>
      </c>
      <c r="I67">
        <f t="shared" si="9"/>
        <v>8.334882628082584E-4</v>
      </c>
    </row>
    <row r="68" spans="1:9" x14ac:dyDescent="0.25">
      <c r="A68" s="2">
        <v>59</v>
      </c>
      <c r="B68" s="2">
        <v>34</v>
      </c>
      <c r="C68">
        <f>B68/Hilfstabelle_Berechnung!$B$2</f>
        <v>5.9848618201020949E-3</v>
      </c>
      <c r="D68">
        <f>(A68-Hilfstabelle_Berechnung!$B$4)*$C$4</f>
        <v>-3.441333333333333E-2</v>
      </c>
      <c r="E68">
        <f t="shared" si="5"/>
        <v>-1.2888175244427254E-2</v>
      </c>
      <c r="F68">
        <f t="shared" si="6"/>
        <v>-0.73843804713066974</v>
      </c>
      <c r="G68">
        <f t="shared" si="7"/>
        <v>0.92220487886477898</v>
      </c>
      <c r="H68">
        <f t="shared" si="8"/>
        <v>3.1114833761641358E-4</v>
      </c>
      <c r="I68">
        <f t="shared" si="9"/>
        <v>2.8694251500052204E-4</v>
      </c>
    </row>
    <row r="69" spans="1:9" x14ac:dyDescent="0.25">
      <c r="A69" s="2">
        <v>60</v>
      </c>
      <c r="B69" s="2">
        <v>42</v>
      </c>
      <c r="C69">
        <f>B69/Hilfstabelle_Berechnung!$B$2</f>
        <v>7.393064601302588E-3</v>
      </c>
      <c r="D69">
        <f>(A69-Hilfstabelle_Berechnung!$B$4)*$C$4</f>
        <v>-3.3819999999999996E-2</v>
      </c>
      <c r="E69">
        <f t="shared" si="5"/>
        <v>-1.2665989299774557E-2</v>
      </c>
      <c r="F69">
        <f t="shared" si="6"/>
        <v>-0.72570773023494295</v>
      </c>
      <c r="G69">
        <f t="shared" si="7"/>
        <v>0.9999508458007752</v>
      </c>
      <c r="H69">
        <f t="shared" si="8"/>
        <v>1.9903949026899979E-7</v>
      </c>
      <c r="I69">
        <f t="shared" si="9"/>
        <v>1.990297066422415E-7</v>
      </c>
    </row>
    <row r="70" spans="1:9" x14ac:dyDescent="0.25">
      <c r="A70" s="2">
        <v>61</v>
      </c>
      <c r="B70" s="2">
        <v>47</v>
      </c>
      <c r="C70">
        <f>B70/Hilfstabelle_Berechnung!$B$2</f>
        <v>8.2731913395528954E-3</v>
      </c>
      <c r="D70">
        <f>(A70-Hilfstabelle_Berechnung!$B$4)*$C$4</f>
        <v>-3.3226666666666668E-2</v>
      </c>
      <c r="E70">
        <f t="shared" si="5"/>
        <v>-1.2443802104494464E-2</v>
      </c>
      <c r="F70">
        <f t="shared" si="6"/>
        <v>-0.71297734168354465</v>
      </c>
      <c r="G70">
        <f t="shared" si="7"/>
        <v>0.92954830854589698</v>
      </c>
      <c r="H70">
        <f t="shared" si="8"/>
        <v>3.0160332193493922E-4</v>
      </c>
      <c r="I70">
        <f t="shared" si="9"/>
        <v>2.803548577564464E-4</v>
      </c>
    </row>
    <row r="71" spans="1:9" x14ac:dyDescent="0.25">
      <c r="A71" s="2">
        <v>62</v>
      </c>
      <c r="B71" s="2">
        <v>46</v>
      </c>
      <c r="C71">
        <f>B71/Hilfstabelle_Berechnung!$B$2</f>
        <v>8.0971659919028341E-3</v>
      </c>
      <c r="D71">
        <f>(A71-Hilfstabelle_Berechnung!$B$4)*$C$4</f>
        <v>-3.2633333333333334E-2</v>
      </c>
      <c r="E71">
        <f t="shared" si="5"/>
        <v>-1.2221613680514089E-2</v>
      </c>
      <c r="F71">
        <f t="shared" si="6"/>
        <v>-0.70024688273280578</v>
      </c>
      <c r="G71">
        <f t="shared" si="7"/>
        <v>0.73185628208650999</v>
      </c>
      <c r="H71">
        <f t="shared" si="8"/>
        <v>1.2682588617643881E-3</v>
      </c>
      <c r="I71">
        <f t="shared" si="9"/>
        <v>9.281832152941541E-4</v>
      </c>
    </row>
    <row r="72" spans="1:9" x14ac:dyDescent="0.25">
      <c r="A72" s="2">
        <v>63</v>
      </c>
      <c r="B72" s="2">
        <v>40</v>
      </c>
      <c r="C72">
        <f>B72/Hilfstabelle_Berechnung!$B$2</f>
        <v>7.0410139060024645E-3</v>
      </c>
      <c r="D72">
        <f>(A72-Hilfstabelle_Berechnung!$B$4)*$C$4</f>
        <v>-3.2039999999999999E-2</v>
      </c>
      <c r="E72">
        <f t="shared" si="5"/>
        <v>-1.1999424049761282E-2</v>
      </c>
      <c r="F72">
        <f t="shared" si="6"/>
        <v>-0.68751635463909977</v>
      </c>
      <c r="G72">
        <f t="shared" si="7"/>
        <v>0.46545524912780017</v>
      </c>
      <c r="H72">
        <f t="shared" si="8"/>
        <v>2.9261367822624577E-3</v>
      </c>
      <c r="I72">
        <f t="shared" si="9"/>
        <v>1.3619857249699918E-3</v>
      </c>
    </row>
    <row r="73" spans="1:9" x14ac:dyDescent="0.25">
      <c r="A73" s="2">
        <v>64</v>
      </c>
      <c r="B73" s="2">
        <v>30</v>
      </c>
      <c r="C73">
        <f>B73/Hilfstabelle_Berechnung!$B$2</f>
        <v>5.2807604295018479E-3</v>
      </c>
      <c r="D73">
        <f>(A73-Hilfstabelle_Berechnung!$B$4)*$C$4</f>
        <v>-3.1446666666666664E-2</v>
      </c>
      <c r="E73">
        <f t="shared" si="5"/>
        <v>-1.1777233234164609E-2</v>
      </c>
      <c r="F73">
        <f t="shared" si="6"/>
        <v>-0.67478575865884094</v>
      </c>
      <c r="G73">
        <f t="shared" si="7"/>
        <v>0.20928934905450397</v>
      </c>
      <c r="H73">
        <f t="shared" si="8"/>
        <v>5.2711891354612472E-3</v>
      </c>
      <c r="I73">
        <f t="shared" si="9"/>
        <v>1.1032037429038579E-3</v>
      </c>
    </row>
    <row r="74" spans="1:9" x14ac:dyDescent="0.25">
      <c r="A74" s="2">
        <v>65</v>
      </c>
      <c r="B74" s="2">
        <v>20</v>
      </c>
      <c r="C74">
        <f>B74/Hilfstabelle_Berechnung!$B$2</f>
        <v>3.5205069530012323E-3</v>
      </c>
      <c r="D74">
        <f>(A74-Hilfstabelle_Berechnung!$B$4)*$C$4</f>
        <v>-3.085333333333333E-2</v>
      </c>
      <c r="E74">
        <f t="shared" ref="E74:E105" si="10">ATAN(D74/$C$3)</f>
        <v>-1.1555041255653334E-2</v>
      </c>
      <c r="F74">
        <f t="shared" ref="F74:F105" si="11">E74/PI()*180</f>
        <v>-0.66205509604848334</v>
      </c>
      <c r="G74">
        <f t="shared" ref="G74:G105" si="12">(COS(PI()*$C$7/$C$5*SIN(E74)))^2</f>
        <v>3.9272602011516555E-2</v>
      </c>
      <c r="H74">
        <f t="shared" ref="H74:H105" si="13">(SIN(PI()*$C$6/$C$5*SIN(E74))/(PI()*$C$6/$C$5*SIN(E74)))^2</f>
        <v>8.2674014479585511E-3</v>
      </c>
      <c r="I74">
        <f t="shared" ref="I74:I105" si="14">G74*H74</f>
        <v>3.2468236673511186E-4</v>
      </c>
    </row>
    <row r="75" spans="1:9" x14ac:dyDescent="0.25">
      <c r="A75" s="2">
        <v>66</v>
      </c>
      <c r="B75" s="2">
        <v>12</v>
      </c>
      <c r="C75">
        <f>B75/Hilfstabelle_Berechnung!$B$2</f>
        <v>2.1123041718007392E-3</v>
      </c>
      <c r="D75">
        <f>(A75-Hilfstabelle_Berechnung!$B$4)*$C$4</f>
        <v>-3.0259999999999999E-2</v>
      </c>
      <c r="E75">
        <f t="shared" si="10"/>
        <v>-1.1332848136157411E-2</v>
      </c>
      <c r="F75">
        <f t="shared" si="11"/>
        <v>-0.64932436806452098</v>
      </c>
      <c r="G75">
        <f t="shared" si="12"/>
        <v>5.7914906051812383E-3</v>
      </c>
      <c r="H75">
        <f t="shared" si="13"/>
        <v>1.1846152689717004E-2</v>
      </c>
      <c r="I75">
        <f t="shared" si="14"/>
        <v>6.8606882010038492E-5</v>
      </c>
    </row>
    <row r="76" spans="1:9" x14ac:dyDescent="0.25">
      <c r="A76" s="2">
        <v>67</v>
      </c>
      <c r="B76" s="2">
        <v>14</v>
      </c>
      <c r="C76">
        <f>B76/Hilfstabelle_Berechnung!$B$2</f>
        <v>2.4643548671008627E-3</v>
      </c>
      <c r="D76">
        <f>(A76-Hilfstabelle_Berechnung!$B$4)*$C$4</f>
        <v>-2.9666666666666664E-2</v>
      </c>
      <c r="E76">
        <f t="shared" si="10"/>
        <v>-1.1110653897607471E-2</v>
      </c>
      <c r="F76">
        <f t="shared" si="11"/>
        <v>-0.63659357596348642</v>
      </c>
      <c r="G76">
        <f t="shared" si="12"/>
        <v>0.11877127534683865</v>
      </c>
      <c r="H76">
        <f t="shared" si="13"/>
        <v>1.5907000065418057E-2</v>
      </c>
      <c r="I76">
        <f t="shared" si="14"/>
        <v>1.8892946847119485E-3</v>
      </c>
    </row>
    <row r="77" spans="1:9" x14ac:dyDescent="0.25">
      <c r="A77" s="2">
        <v>68</v>
      </c>
      <c r="B77" s="2">
        <v>29</v>
      </c>
      <c r="C77">
        <f>B77/Hilfstabelle_Berechnung!$B$2</f>
        <v>5.1047350818517866E-3</v>
      </c>
      <c r="D77">
        <f>(A77-Hilfstabelle_Berechnung!$B$4)*$C$4</f>
        <v>-2.9073333333333333E-2</v>
      </c>
      <c r="E77">
        <f t="shared" si="10"/>
        <v>-1.0888458561934808E-2</v>
      </c>
      <c r="F77">
        <f t="shared" si="11"/>
        <v>-0.62386272100195017</v>
      </c>
      <c r="G77">
        <f t="shared" si="12"/>
        <v>0.3447324580098845</v>
      </c>
      <c r="H77">
        <f t="shared" si="13"/>
        <v>2.0319953886098099E-2</v>
      </c>
      <c r="I77">
        <f t="shared" si="14"/>
        <v>7.0049476498021028E-3</v>
      </c>
    </row>
    <row r="78" spans="1:9" x14ac:dyDescent="0.25">
      <c r="A78" s="2">
        <v>69</v>
      </c>
      <c r="B78" s="2">
        <v>59</v>
      </c>
      <c r="C78">
        <f>B78/Hilfstabelle_Berechnung!$B$2</f>
        <v>1.0385495511353635E-2</v>
      </c>
      <c r="D78">
        <f>(A78-Hilfstabelle_Berechnung!$B$4)*$C$4</f>
        <v>-2.8479999999999998E-2</v>
      </c>
      <c r="E78">
        <f t="shared" si="10"/>
        <v>-1.0666262151071361E-2</v>
      </c>
      <c r="F78">
        <f t="shared" si="11"/>
        <v>-0.61113180443651982</v>
      </c>
      <c r="G78">
        <f t="shared" si="12"/>
        <v>0.61671073343015048</v>
      </c>
      <c r="H78">
        <f t="shared" si="13"/>
        <v>2.4929250237561918E-2</v>
      </c>
      <c r="I78">
        <f t="shared" si="14"/>
        <v>1.5374136197870564E-2</v>
      </c>
    </row>
    <row r="79" spans="1:9" x14ac:dyDescent="0.25">
      <c r="A79" s="2">
        <v>70</v>
      </c>
      <c r="B79" s="2">
        <v>103</v>
      </c>
      <c r="C79">
        <f>B79/Hilfstabelle_Berechnung!$B$2</f>
        <v>1.8130610807956346E-2</v>
      </c>
      <c r="D79">
        <f>(A79-Hilfstabelle_Berechnung!$B$4)*$C$4</f>
        <v>-2.7886666666666664E-2</v>
      </c>
      <c r="E79">
        <f t="shared" si="10"/>
        <v>-1.0444064686949714E-2</v>
      </c>
      <c r="F79">
        <f t="shared" si="11"/>
        <v>-0.59840082752383994</v>
      </c>
      <c r="G79">
        <f t="shared" si="12"/>
        <v>0.854101466592184</v>
      </c>
      <c r="H79">
        <f t="shared" si="13"/>
        <v>2.9558568294413372E-2</v>
      </c>
      <c r="I79">
        <f t="shared" si="14"/>
        <v>2.5246016530623694E-2</v>
      </c>
    </row>
    <row r="80" spans="1:9" x14ac:dyDescent="0.25">
      <c r="A80" s="2">
        <v>71</v>
      </c>
      <c r="B80" s="2">
        <v>147</v>
      </c>
      <c r="C80">
        <f>B80/Hilfstabelle_Berechnung!$B$2</f>
        <v>2.5875726104559058E-2</v>
      </c>
      <c r="D80">
        <f>(A80-Hilfstabelle_Berechnung!$B$4)*$C$4</f>
        <v>-2.7293333333333333E-2</v>
      </c>
      <c r="E80">
        <f t="shared" si="10"/>
        <v>-1.0221866191503068E-2</v>
      </c>
      <c r="F80">
        <f t="shared" si="11"/>
        <v>-0.58566979152059029</v>
      </c>
      <c r="G80">
        <f t="shared" si="12"/>
        <v>0.98654805929266309</v>
      </c>
      <c r="H80">
        <f t="shared" si="13"/>
        <v>3.4017577224778342E-2</v>
      </c>
      <c r="I80">
        <f t="shared" si="14"/>
        <v>3.355997479294337E-2</v>
      </c>
    </row>
    <row r="81" spans="1:9" x14ac:dyDescent="0.25">
      <c r="A81" s="2">
        <v>72</v>
      </c>
      <c r="B81" s="2">
        <v>179</v>
      </c>
      <c r="C81">
        <f>B81/Hilfstabelle_Berechnung!$B$2</f>
        <v>3.1508537229361026E-2</v>
      </c>
      <c r="D81">
        <f>(A81-Hilfstabelle_Berechnung!$B$4)*$C$4</f>
        <v>-2.6699999999999998E-2</v>
      </c>
      <c r="E81">
        <f t="shared" si="10"/>
        <v>-9.9996666866652376E-3</v>
      </c>
      <c r="F81">
        <f t="shared" si="11"/>
        <v>-0.57293869768348593</v>
      </c>
      <c r="G81">
        <f t="shared" si="12"/>
        <v>0.97479450239021104</v>
      </c>
      <c r="H81">
        <f t="shared" si="13"/>
        <v>3.8109637114402566E-2</v>
      </c>
      <c r="I81">
        <f t="shared" si="14"/>
        <v>3.7149064747205564E-2</v>
      </c>
    </row>
    <row r="82" spans="1:9" x14ac:dyDescent="0.25">
      <c r="A82" s="2">
        <v>73</v>
      </c>
      <c r="B82" s="2">
        <v>185</v>
      </c>
      <c r="C82">
        <f>B82/Hilfstabelle_Berechnung!$B$2</f>
        <v>3.2564689315261394E-2</v>
      </c>
      <c r="D82">
        <f>(A82-Hilfstabelle_Berechnung!$B$4)*$C$4</f>
        <v>-2.6106666666666667E-2</v>
      </c>
      <c r="E82">
        <f t="shared" si="10"/>
        <v>-9.7774661943706379E-3</v>
      </c>
      <c r="F82">
        <f t="shared" si="11"/>
        <v>-0.56020754726927624</v>
      </c>
      <c r="G82">
        <f t="shared" si="12"/>
        <v>0.82232154437490068</v>
      </c>
      <c r="H82">
        <f t="shared" si="13"/>
        <v>4.1640421674266057E-2</v>
      </c>
      <c r="I82">
        <f t="shared" si="14"/>
        <v>3.4241815859604549E-2</v>
      </c>
    </row>
    <row r="83" spans="1:9" x14ac:dyDescent="0.25">
      <c r="A83" s="2">
        <v>74</v>
      </c>
      <c r="B83" s="2">
        <v>165</v>
      </c>
      <c r="C83">
        <f>B83/Hilfstabelle_Berechnung!$B$2</f>
        <v>2.9044182362260165E-2</v>
      </c>
      <c r="D83">
        <f>(A83-Hilfstabelle_Berechnung!$B$4)*$C$4</f>
        <v>-2.5513333333333332E-2</v>
      </c>
      <c r="E83">
        <f t="shared" si="10"/>
        <v>-9.5552647365542628E-3</v>
      </c>
      <c r="F83">
        <f t="shared" si="11"/>
        <v>-0.54747634153474367</v>
      </c>
      <c r="G83">
        <f t="shared" si="12"/>
        <v>0.57431699404624492</v>
      </c>
      <c r="H83">
        <f t="shared" si="13"/>
        <v>4.442718009190208E-2</v>
      </c>
      <c r="I83">
        <f t="shared" si="14"/>
        <v>2.5515284524332379E-2</v>
      </c>
    </row>
    <row r="84" spans="1:9" x14ac:dyDescent="0.25">
      <c r="A84" s="2">
        <v>75</v>
      </c>
      <c r="B84" s="2">
        <v>120</v>
      </c>
      <c r="C84">
        <f>B84/Hilfstabelle_Berechnung!$B$2</f>
        <v>2.1123041718007392E-2</v>
      </c>
      <c r="D84">
        <f>(A84-Hilfstabelle_Berechnung!$B$4)*$C$4</f>
        <v>-2.4919999999999998E-2</v>
      </c>
      <c r="E84">
        <f t="shared" si="10"/>
        <v>-9.3330623351516838E-3</v>
      </c>
      <c r="F84">
        <f t="shared" si="11"/>
        <v>-0.5347450817367041</v>
      </c>
      <c r="G84">
        <f t="shared" si="12"/>
        <v>0.30428444127852083</v>
      </c>
      <c r="H84">
        <f t="shared" si="13"/>
        <v>4.6308313498750635E-2</v>
      </c>
      <c r="I84">
        <f t="shared" si="14"/>
        <v>1.4090899299517921E-2</v>
      </c>
    </row>
    <row r="85" spans="1:9" x14ac:dyDescent="0.25">
      <c r="A85" s="2">
        <v>76</v>
      </c>
      <c r="B85" s="2">
        <v>70</v>
      </c>
      <c r="C85">
        <f>B85/Hilfstabelle_Berechnung!$B$2</f>
        <v>1.2321774335504312E-2</v>
      </c>
      <c r="D85">
        <f>(A85-Hilfstabelle_Berechnung!$B$4)*$C$4</f>
        <v>-2.4326666666666667E-2</v>
      </c>
      <c r="E85">
        <f t="shared" si="10"/>
        <v>-9.1108590120990325E-3</v>
      </c>
      <c r="F85">
        <f t="shared" si="11"/>
        <v>-0.52201376913200526</v>
      </c>
      <c r="G85">
        <f t="shared" si="12"/>
        <v>9.2258624902471636E-2</v>
      </c>
      <c r="H85">
        <f t="shared" si="13"/>
        <v>4.7152910161988727E-2</v>
      </c>
      <c r="I85">
        <f t="shared" si="14"/>
        <v>4.350262651694861E-3</v>
      </c>
    </row>
    <row r="86" spans="1:9" x14ac:dyDescent="0.25">
      <c r="A86" s="2">
        <v>77</v>
      </c>
      <c r="B86" s="2">
        <v>33</v>
      </c>
      <c r="C86">
        <f>B86/Hilfstabelle_Berechnung!$B$2</f>
        <v>5.8088364724520327E-3</v>
      </c>
      <c r="D86">
        <f>(A86-Hilfstabelle_Berechnung!$B$4)*$C$4</f>
        <v>-2.3733333333333332E-2</v>
      </c>
      <c r="E86">
        <f t="shared" si="10"/>
        <v>-8.8886547893329785E-3</v>
      </c>
      <c r="F86">
        <f t="shared" si="11"/>
        <v>-0.50928240497752553</v>
      </c>
      <c r="G86">
        <f t="shared" si="12"/>
        <v>1.0837856030841426E-3</v>
      </c>
      <c r="H86">
        <f t="shared" si="13"/>
        <v>4.6869864342200938E-2</v>
      </c>
      <c r="I86">
        <f t="shared" si="14"/>
        <v>5.0796884192584194E-5</v>
      </c>
    </row>
    <row r="87" spans="1:9" x14ac:dyDescent="0.25">
      <c r="A87" s="2">
        <v>78</v>
      </c>
      <c r="B87" s="2">
        <v>22</v>
      </c>
      <c r="C87">
        <f>B87/Hilfstabelle_Berechnung!$B$2</f>
        <v>3.8725576483013553E-3</v>
      </c>
      <c r="D87">
        <f>(A87-Hilfstabelle_Berechnung!$B$4)*$C$4</f>
        <v>-2.3139999999999997E-2</v>
      </c>
      <c r="E87">
        <f t="shared" si="10"/>
        <v>-8.6664496887907307E-3</v>
      </c>
      <c r="F87">
        <f t="shared" si="11"/>
        <v>-0.49655099053017465</v>
      </c>
      <c r="G87">
        <f t="shared" si="12"/>
        <v>5.7785995954740633E-2</v>
      </c>
      <c r="H87">
        <f t="shared" si="13"/>
        <v>4.5416198049004722E-2</v>
      </c>
      <c r="I87">
        <f t="shared" si="14"/>
        <v>2.6244202367394862E-3</v>
      </c>
    </row>
    <row r="88" spans="1:9" x14ac:dyDescent="0.25">
      <c r="A88" s="2">
        <v>79</v>
      </c>
      <c r="B88" s="2">
        <v>42</v>
      </c>
      <c r="C88">
        <f>B88/Hilfstabelle_Berechnung!$B$2</f>
        <v>7.393064601302588E-3</v>
      </c>
      <c r="D88">
        <f>(A88-Hilfstabelle_Berechnung!$B$4)*$C$4</f>
        <v>-2.2546666666666666E-2</v>
      </c>
      <c r="E88">
        <f t="shared" si="10"/>
        <v>-8.4442437324100186E-3</v>
      </c>
      <c r="F88">
        <f t="shared" si="11"/>
        <v>-0.4838195270468918</v>
      </c>
      <c r="G88">
        <f t="shared" si="12"/>
        <v>0.24556112502353425</v>
      </c>
      <c r="H88">
        <f t="shared" si="13"/>
        <v>4.2804213461740466E-2</v>
      </c>
      <c r="I88">
        <f t="shared" si="14"/>
        <v>1.0511050813412498E-2</v>
      </c>
    </row>
    <row r="89" spans="1:9" x14ac:dyDescent="0.25">
      <c r="A89" s="2">
        <v>80</v>
      </c>
      <c r="B89" s="2">
        <v>85</v>
      </c>
      <c r="C89">
        <f>B89/Hilfstabelle_Berechnung!$B$2</f>
        <v>1.4962154550255237E-2</v>
      </c>
      <c r="D89">
        <f>(A89-Hilfstabelle_Berechnung!$B$4)*$C$4</f>
        <v>-2.1953333333333332E-2</v>
      </c>
      <c r="E89">
        <f t="shared" si="10"/>
        <v>-8.2220369421290764E-3</v>
      </c>
      <c r="F89">
        <f t="shared" si="11"/>
        <v>-0.47108801578464515</v>
      </c>
      <c r="G89">
        <f t="shared" si="12"/>
        <v>0.50875394446114741</v>
      </c>
      <c r="H89">
        <f t="shared" si="13"/>
        <v>3.9107126827424184E-2</v>
      </c>
      <c r="I89">
        <f t="shared" si="14"/>
        <v>1.9895905029994412E-2</v>
      </c>
    </row>
    <row r="90" spans="1:9" x14ac:dyDescent="0.25">
      <c r="A90" s="2">
        <v>81</v>
      </c>
      <c r="B90" s="2">
        <v>135</v>
      </c>
      <c r="C90">
        <f>B90/Hilfstabelle_Berechnung!$B$2</f>
        <v>2.3763421932758318E-2</v>
      </c>
      <c r="D90">
        <f>(A90-Hilfstabelle_Berechnung!$B$4)*$C$4</f>
        <v>-2.1359999999999997E-2</v>
      </c>
      <c r="E90">
        <f t="shared" si="10"/>
        <v>-7.9998293398866327E-3</v>
      </c>
      <c r="F90">
        <f t="shared" si="11"/>
        <v>-0.45835645800043145</v>
      </c>
      <c r="G90">
        <f t="shared" si="12"/>
        <v>0.76935332370692555</v>
      </c>
      <c r="H90">
        <f t="shared" si="13"/>
        <v>3.4462871921753853E-2</v>
      </c>
      <c r="I90">
        <f t="shared" si="14"/>
        <v>2.6514125057487407E-2</v>
      </c>
    </row>
    <row r="91" spans="1:9" x14ac:dyDescent="0.25">
      <c r="A91" s="2">
        <v>82</v>
      </c>
      <c r="B91" s="2">
        <v>175</v>
      </c>
      <c r="C91">
        <f>B91/Hilfstabelle_Berechnung!$B$2</f>
        <v>3.0804435838760781E-2</v>
      </c>
      <c r="D91">
        <f>(A91-Hilfstabelle_Berechnung!$B$4)*$C$4</f>
        <v>-2.0766666666666666E-2</v>
      </c>
      <c r="E91">
        <f t="shared" si="10"/>
        <v>-7.7776209476218983E-3</v>
      </c>
      <c r="F91">
        <f t="shared" si="11"/>
        <v>-0.44562485495127468</v>
      </c>
      <c r="G91">
        <f t="shared" si="12"/>
        <v>0.95011480626796141</v>
      </c>
      <c r="H91">
        <f t="shared" si="13"/>
        <v>2.907581182578383E-2</v>
      </c>
      <c r="I91">
        <f t="shared" si="14"/>
        <v>2.7625359319938304E-2</v>
      </c>
    </row>
    <row r="92" spans="1:9" x14ac:dyDescent="0.25">
      <c r="A92" s="2">
        <v>83</v>
      </c>
      <c r="B92" s="2">
        <v>191</v>
      </c>
      <c r="C92">
        <f>B92/Hilfstabelle_Berechnung!$B$2</f>
        <v>3.3620841401161769E-2</v>
      </c>
      <c r="D92">
        <f>(A92-Hilfstabelle_Berechnung!$B$4)*$C$4</f>
        <v>-2.0173333333333331E-2</v>
      </c>
      <c r="E92">
        <f t="shared" si="10"/>
        <v>-7.5554117872745482E-3</v>
      </c>
      <c r="F92">
        <f t="shared" si="11"/>
        <v>-0.43289320789422581</v>
      </c>
      <c r="G92">
        <f t="shared" si="12"/>
        <v>0.99745703346320413</v>
      </c>
      <c r="H92">
        <f t="shared" si="13"/>
        <v>2.3216160457113184E-2</v>
      </c>
      <c r="I92">
        <f t="shared" si="14"/>
        <v>2.3157122537957861E-2</v>
      </c>
    </row>
    <row r="93" spans="1:9" x14ac:dyDescent="0.25">
      <c r="A93" s="2">
        <v>84</v>
      </c>
      <c r="B93" s="2">
        <v>183</v>
      </c>
      <c r="C93">
        <f>B93/Hilfstabelle_Berechnung!$B$2</f>
        <v>3.2212638619961272E-2</v>
      </c>
      <c r="D93">
        <f>(A93-Hilfstabelle_Berechnung!$B$4)*$C$4</f>
        <v>-1.958E-2</v>
      </c>
      <c r="E93">
        <f t="shared" si="10"/>
        <v>-7.3332018807847196E-3</v>
      </c>
      <c r="F93">
        <f t="shared" si="11"/>
        <v>-0.42016151808636187</v>
      </c>
      <c r="G93">
        <f t="shared" si="12"/>
        <v>0.89734504550992844</v>
      </c>
      <c r="H93">
        <f t="shared" si="13"/>
        <v>1.7216988124150779E-2</v>
      </c>
      <c r="I93">
        <f t="shared" si="14"/>
        <v>1.5449578991809978E-2</v>
      </c>
    </row>
    <row r="94" spans="1:9" x14ac:dyDescent="0.25">
      <c r="A94" s="2">
        <v>85</v>
      </c>
      <c r="B94" s="2">
        <v>155</v>
      </c>
      <c r="C94">
        <f>B94/Hilfstabelle_Berechnung!$B$2</f>
        <v>2.7283928885759548E-2</v>
      </c>
      <c r="D94">
        <f>(A94-Hilfstabelle_Berechnung!$B$4)*$C$4</f>
        <v>-1.8986666666666666E-2</v>
      </c>
      <c r="E94">
        <f t="shared" si="10"/>
        <v>-7.1109912500929833E-3</v>
      </c>
      <c r="F94">
        <f t="shared" si="11"/>
        <v>-0.4074297867847852</v>
      </c>
      <c r="G94">
        <f t="shared" si="12"/>
        <v>0.67945189468805489</v>
      </c>
      <c r="H94">
        <f t="shared" si="13"/>
        <v>1.1468766024035303E-2</v>
      </c>
      <c r="I94">
        <f t="shared" si="14"/>
        <v>7.7924748047647771E-3</v>
      </c>
    </row>
    <row r="95" spans="1:9" x14ac:dyDescent="0.25">
      <c r="A95" s="2">
        <v>86</v>
      </c>
      <c r="B95" s="2">
        <v>116</v>
      </c>
      <c r="C95">
        <f>B95/Hilfstabelle_Berechnung!$B$2</f>
        <v>2.0418940327407147E-2</v>
      </c>
      <c r="D95">
        <f>(A95-Hilfstabelle_Berechnung!$B$4)*$C$4</f>
        <v>-1.8393333333333331E-2</v>
      </c>
      <c r="E95">
        <f t="shared" si="10"/>
        <v>-6.8887799171403466E-3</v>
      </c>
      <c r="F95">
        <f t="shared" si="11"/>
        <v>-0.39469801524662285</v>
      </c>
      <c r="G95">
        <f t="shared" si="12"/>
        <v>0.40836432447323734</v>
      </c>
      <c r="H95">
        <f t="shared" si="13"/>
        <v>6.4114903881447799E-3</v>
      </c>
      <c r="I95">
        <f t="shared" si="14"/>
        <v>2.6182239412213975E-3</v>
      </c>
    </row>
    <row r="96" spans="1:9" x14ac:dyDescent="0.25">
      <c r="A96" s="2">
        <v>87</v>
      </c>
      <c r="B96" s="2">
        <v>78</v>
      </c>
      <c r="C96">
        <f>B96/Hilfstabelle_Berechnung!$B$2</f>
        <v>1.3729977116704805E-2</v>
      </c>
      <c r="D96">
        <f>(A96-Hilfstabelle_Berechnung!$B$4)*$C$4</f>
        <v>-1.78E-2</v>
      </c>
      <c r="E96">
        <f t="shared" si="10"/>
        <v>-6.6665679038682294E-3</v>
      </c>
      <c r="F96">
        <f t="shared" si="11"/>
        <v>-0.38196620472902543</v>
      </c>
      <c r="G96">
        <f t="shared" si="12"/>
        <v>0.16443871553522069</v>
      </c>
      <c r="H96">
        <f t="shared" si="13"/>
        <v>2.5245149247199524E-3</v>
      </c>
      <c r="I96">
        <f t="shared" si="14"/>
        <v>4.1512799157044332E-4</v>
      </c>
    </row>
    <row r="97" spans="1:9" x14ac:dyDescent="0.25">
      <c r="A97" s="2">
        <v>88</v>
      </c>
      <c r="B97" s="2">
        <v>46</v>
      </c>
      <c r="C97">
        <f>B97/Hilfstabelle_Berechnung!$B$2</f>
        <v>8.0971659919028341E-3</v>
      </c>
      <c r="D97">
        <f>(A97-Hilfstabelle_Berechnung!$B$4)*$C$4</f>
        <v>-1.7206666666666665E-2</v>
      </c>
      <c r="E97">
        <f t="shared" si="10"/>
        <v>-6.4443552322184534E-3</v>
      </c>
      <c r="F97">
        <f t="shared" si="11"/>
        <v>-0.36923435648916691</v>
      </c>
      <c r="G97">
        <f t="shared" si="12"/>
        <v>1.9981656332760774E-2</v>
      </c>
      <c r="H97">
        <f t="shared" si="13"/>
        <v>3.143071732751683E-4</v>
      </c>
      <c r="I97">
        <f t="shared" si="14"/>
        <v>6.2803779193059043E-6</v>
      </c>
    </row>
    <row r="98" spans="1:9" x14ac:dyDescent="0.25">
      <c r="A98" s="2">
        <v>89</v>
      </c>
      <c r="B98" s="2">
        <v>24</v>
      </c>
      <c r="C98">
        <f>B98/Hilfstabelle_Berechnung!$B$2</f>
        <v>4.2246083436014784E-3</v>
      </c>
      <c r="D98">
        <f>(A98-Hilfstabelle_Berechnung!$B$4)*$C$4</f>
        <v>-1.6613333333333334E-2</v>
      </c>
      <c r="E98">
        <f t="shared" si="10"/>
        <v>-6.222141924133234E-3</v>
      </c>
      <c r="F98">
        <f t="shared" si="11"/>
        <v>-0.35650247178424355</v>
      </c>
      <c r="G98">
        <f t="shared" si="12"/>
        <v>1.7815779276705111E-2</v>
      </c>
      <c r="H98">
        <f t="shared" si="13"/>
        <v>3.0042716766370771E-4</v>
      </c>
      <c r="I98">
        <f t="shared" si="14"/>
        <v>5.3523441078222958E-6</v>
      </c>
    </row>
    <row r="99" spans="1:9" x14ac:dyDescent="0.25">
      <c r="A99" s="2">
        <v>90</v>
      </c>
      <c r="B99" s="2">
        <v>19</v>
      </c>
      <c r="C99">
        <f>B99/Hilfstabelle_Berechnung!$B$2</f>
        <v>3.3444816053511705E-3</v>
      </c>
      <c r="D99">
        <f>(A99-Hilfstabelle_Berechnung!$B$4)*$C$4</f>
        <v>-1.602E-2</v>
      </c>
      <c r="E99">
        <f t="shared" si="10"/>
        <v>-5.9999280015551604E-3</v>
      </c>
      <c r="F99">
        <f t="shared" si="11"/>
        <v>-0.3437705518714731</v>
      </c>
      <c r="G99">
        <f t="shared" si="12"/>
        <v>0.15858482991768055</v>
      </c>
      <c r="H99">
        <f t="shared" si="13"/>
        <v>3.0001022602815447E-3</v>
      </c>
      <c r="I99">
        <f t="shared" si="14"/>
        <v>4.7577070668239775E-4</v>
      </c>
    </row>
    <row r="100" spans="1:9" x14ac:dyDescent="0.25">
      <c r="A100" s="2">
        <v>91</v>
      </c>
      <c r="B100" s="2">
        <v>38</v>
      </c>
      <c r="C100">
        <f>B100/Hilfstabelle_Berechnung!$B$2</f>
        <v>6.688963210702341E-3</v>
      </c>
      <c r="D100">
        <f>(A100-Hilfstabelle_Berechnung!$B$4)*$C$4</f>
        <v>-1.5426666666666665E-2</v>
      </c>
      <c r="E100">
        <f t="shared" si="10"/>
        <v>-5.777713486427187E-3</v>
      </c>
      <c r="F100">
        <f t="shared" si="11"/>
        <v>-0.33103859800809426</v>
      </c>
      <c r="G100">
        <f t="shared" si="12"/>
        <v>0.40056163676282985</v>
      </c>
      <c r="H100">
        <f t="shared" si="13"/>
        <v>8.9118371234173238E-3</v>
      </c>
      <c r="I100">
        <f t="shared" si="14"/>
        <v>3.5697400647197925E-3</v>
      </c>
    </row>
    <row r="101" spans="1:9" x14ac:dyDescent="0.25">
      <c r="A101" s="2">
        <v>92</v>
      </c>
      <c r="B101" s="2">
        <v>90</v>
      </c>
      <c r="C101">
        <f>B101/Hilfstabelle_Berechnung!$B$2</f>
        <v>1.5842281288505546E-2</v>
      </c>
      <c r="D101">
        <f>(A101-Hilfstabelle_Berechnung!$B$4)*$C$4</f>
        <v>-1.4833333333333332E-2</v>
      </c>
      <c r="E101">
        <f t="shared" si="10"/>
        <v>-5.5554984006926213E-3</v>
      </c>
      <c r="F101">
        <f t="shared" si="11"/>
        <v>-0.31830661145136591</v>
      </c>
      <c r="G101">
        <f t="shared" si="12"/>
        <v>0.67201646898658651</v>
      </c>
      <c r="H101">
        <f t="shared" si="13"/>
        <v>1.8498550142919904E-2</v>
      </c>
      <c r="I101">
        <f t="shared" si="14"/>
        <v>1.2431330348416349E-2</v>
      </c>
    </row>
    <row r="102" spans="1:9" x14ac:dyDescent="0.25">
      <c r="A102" s="2">
        <v>93</v>
      </c>
      <c r="B102" s="2">
        <v>173</v>
      </c>
      <c r="C102">
        <f>B102/Hilfstabelle_Berechnung!$B$2</f>
        <v>3.0452385143460659E-2</v>
      </c>
      <c r="D102">
        <f>(A102-Hilfstabelle_Berechnung!$B$4)*$C$4</f>
        <v>-1.4239999999999999E-2</v>
      </c>
      <c r="E102">
        <f t="shared" si="10"/>
        <v>-5.3332827662951063E-3</v>
      </c>
      <c r="F102">
        <f t="shared" si="11"/>
        <v>-0.30557459345856619</v>
      </c>
      <c r="G102">
        <f t="shared" si="12"/>
        <v>0.8924798195727861</v>
      </c>
      <c r="H102">
        <f t="shared" si="13"/>
        <v>3.2170764381722582E-2</v>
      </c>
      <c r="I102">
        <f t="shared" si="14"/>
        <v>2.8711757990918383E-2</v>
      </c>
    </row>
    <row r="103" spans="1:9" x14ac:dyDescent="0.25">
      <c r="A103" s="2">
        <v>94</v>
      </c>
      <c r="B103" s="2">
        <v>275</v>
      </c>
      <c r="C103">
        <f>B103/Hilfstabelle_Berechnung!$B$2</f>
        <v>4.840697060376694E-2</v>
      </c>
      <c r="D103">
        <f>(A103-Hilfstabelle_Berechnung!$B$4)*$C$4</f>
        <v>-1.3646666666666666E-2</v>
      </c>
      <c r="E103">
        <f t="shared" si="10"/>
        <v>-5.1110666051786121E-3</v>
      </c>
      <c r="F103">
        <f t="shared" si="11"/>
        <v>-0.29284254528699194</v>
      </c>
      <c r="G103">
        <f t="shared" si="12"/>
        <v>0.9965967484886078</v>
      </c>
      <c r="H103">
        <f t="shared" si="13"/>
        <v>5.0270401237468718E-2</v>
      </c>
      <c r="I103">
        <f t="shared" si="14"/>
        <v>5.0099318418479012E-2</v>
      </c>
    </row>
    <row r="104" spans="1:9" x14ac:dyDescent="0.25">
      <c r="A104" s="2">
        <v>95</v>
      </c>
      <c r="B104" s="2">
        <v>362</v>
      </c>
      <c r="C104">
        <f>B104/Hilfstabelle_Berechnung!$B$2</f>
        <v>6.3721175849322298E-2</v>
      </c>
      <c r="D104">
        <f>(A104-Hilfstabelle_Berechnung!$B$4)*$C$4</f>
        <v>-1.3053333333333333E-2</v>
      </c>
      <c r="E104">
        <f t="shared" si="10"/>
        <v>-4.8888499392874167E-3</v>
      </c>
      <c r="F104">
        <f t="shared" si="11"/>
        <v>-0.28011046819395774</v>
      </c>
      <c r="G104">
        <f t="shared" si="12"/>
        <v>0.95350135162335325</v>
      </c>
      <c r="H104">
        <f t="shared" si="13"/>
        <v>7.3055726641373372E-2</v>
      </c>
      <c r="I104">
        <f t="shared" si="14"/>
        <v>6.9658734096375727E-2</v>
      </c>
    </row>
    <row r="105" spans="1:9" x14ac:dyDescent="0.25">
      <c r="A105" s="2">
        <v>96</v>
      </c>
      <c r="B105" s="2">
        <v>395</v>
      </c>
      <c r="C105">
        <f>B105/Hilfstabelle_Berechnung!$B$2</f>
        <v>6.9530012321774332E-2</v>
      </c>
      <c r="D105">
        <f>(A105-Hilfstabelle_Berechnung!$B$4)*$C$4</f>
        <v>-1.2459999999999999E-2</v>
      </c>
      <c r="E105">
        <f t="shared" si="10"/>
        <v>-4.6666327905661026E-3</v>
      </c>
      <c r="F105">
        <f t="shared" si="11"/>
        <v>-0.2673783634367955</v>
      </c>
      <c r="G105">
        <f t="shared" si="12"/>
        <v>0.77596765046739424</v>
      </c>
      <c r="H105">
        <f t="shared" si="13"/>
        <v>0.10068798256429651</v>
      </c>
      <c r="I105">
        <f t="shared" si="14"/>
        <v>7.8130617260719112E-2</v>
      </c>
    </row>
    <row r="106" spans="1:9" x14ac:dyDescent="0.25">
      <c r="A106" s="2">
        <v>97</v>
      </c>
      <c r="B106" s="2">
        <v>350</v>
      </c>
      <c r="C106">
        <f>B106/Hilfstabelle_Berechnung!$B$2</f>
        <v>6.1608871677521562E-2</v>
      </c>
      <c r="D106">
        <f>(A106-Hilfstabelle_Berechnung!$B$4)*$C$4</f>
        <v>-1.1866666666666666E-2</v>
      </c>
      <c r="E106">
        <f t="shared" ref="E106:E137" si="15">ATAN(D106/$C$3)</f>
        <v>-4.4444151809595375E-3</v>
      </c>
      <c r="F106">
        <f t="shared" ref="F106:F137" si="16">E106/PI()*180</f>
        <v>-0.25464623227285355</v>
      </c>
      <c r="G106">
        <f t="shared" ref="G106:G137" si="17">(COS(PI()*$C$7/$C$5*SIN(E106)))^2</f>
        <v>0.51662373970650777</v>
      </c>
      <c r="H106">
        <f t="shared" ref="H106:H125" si="18">(SIN(PI()*$C$6/$C$5*SIN(E106))/(PI()*$C$6/$C$5*SIN(E106)))^2</f>
        <v>0.13322020079335606</v>
      </c>
      <c r="I106">
        <f t="shared" ref="I106:I137" si="19">G106*H106</f>
        <v>6.882471833831548E-2</v>
      </c>
    </row>
    <row r="107" spans="1:9" x14ac:dyDescent="0.25">
      <c r="A107" s="2">
        <v>98</v>
      </c>
      <c r="B107" s="2">
        <v>233</v>
      </c>
      <c r="C107">
        <f>B107/Hilfstabelle_Berechnung!$B$2</f>
        <v>4.1013906002464358E-2</v>
      </c>
      <c r="D107">
        <f>(A107-Hilfstabelle_Berechnung!$B$4)*$C$4</f>
        <v>-1.1273333333333333E-2</v>
      </c>
      <c r="E107">
        <f t="shared" si="15"/>
        <v>-4.2221971324128572E-3</v>
      </c>
      <c r="F107">
        <f t="shared" si="16"/>
        <v>-0.24191407595949552</v>
      </c>
      <c r="G107">
        <f t="shared" si="17"/>
        <v>0.25235105751098408</v>
      </c>
      <c r="H107">
        <f t="shared" si="18"/>
        <v>0.17058864217433145</v>
      </c>
      <c r="I107">
        <f t="shared" si="19"/>
        <v>4.30482242520554E-2</v>
      </c>
    </row>
    <row r="108" spans="1:9" x14ac:dyDescent="0.25">
      <c r="A108" s="2">
        <v>99</v>
      </c>
      <c r="B108" s="2">
        <v>99</v>
      </c>
      <c r="C108">
        <f>B108/Hilfstabelle_Berechnung!$B$2</f>
        <v>1.7426509417356101E-2</v>
      </c>
      <c r="D108">
        <f>(A108-Hilfstabelle_Berechnung!$B$4)*$C$4</f>
        <v>-1.0679999999999999E-2</v>
      </c>
      <c r="E108">
        <f t="shared" si="15"/>
        <v>-3.9999786668714638E-3</v>
      </c>
      <c r="F108">
        <f t="shared" si="16"/>
        <v>-0.22918189575410033</v>
      </c>
      <c r="G108">
        <f t="shared" si="17"/>
        <v>6.1493271954469554E-2</v>
      </c>
      <c r="H108">
        <f t="shared" si="18"/>
        <v>0.21260723419701219</v>
      </c>
      <c r="I108">
        <f t="shared" si="19"/>
        <v>1.307391447196447E-2</v>
      </c>
    </row>
    <row r="109" spans="1:9" x14ac:dyDescent="0.25">
      <c r="A109" s="2">
        <v>100</v>
      </c>
      <c r="B109" s="2">
        <v>50</v>
      </c>
      <c r="C109">
        <f>B109/Hilfstabelle_Berechnung!$B$2</f>
        <v>8.8012673825030811E-3</v>
      </c>
      <c r="D109">
        <f>(A109-Hilfstabelle_Berechnung!$B$4)*$C$4</f>
        <v>-1.0086666666666666E-2</v>
      </c>
      <c r="E109">
        <f t="shared" si="15"/>
        <v>-3.7777598062810037E-3</v>
      </c>
      <c r="F109">
        <f t="shared" si="16"/>
        <v>-0.21644969291406099</v>
      </c>
      <c r="G109">
        <f t="shared" si="17"/>
        <v>6.3109656671898494E-4</v>
      </c>
      <c r="H109">
        <f t="shared" si="18"/>
        <v>0.258965294968379</v>
      </c>
      <c r="I109">
        <f t="shared" si="19"/>
        <v>1.634321085539132E-4</v>
      </c>
    </row>
    <row r="110" spans="1:9" x14ac:dyDescent="0.25">
      <c r="A110" s="2">
        <v>101</v>
      </c>
      <c r="B110" s="2">
        <v>189</v>
      </c>
      <c r="C110">
        <f>B110/Hilfstabelle_Berechnung!$B$2</f>
        <v>3.3268790705861646E-2</v>
      </c>
      <c r="D110">
        <f>(A110-Hilfstabelle_Berechnung!$B$4)*$C$4</f>
        <v>-9.4933333333333328E-3</v>
      </c>
      <c r="E110">
        <f t="shared" si="15"/>
        <v>-3.5555405725873563E-3</v>
      </c>
      <c r="F110">
        <f t="shared" si="16"/>
        <v>-0.20371746869678362</v>
      </c>
      <c r="G110">
        <f t="shared" si="17"/>
        <v>8.7808283990805994E-2</v>
      </c>
      <c r="H110">
        <f t="shared" si="18"/>
        <v>0.30922873486572994</v>
      </c>
      <c r="I110">
        <f t="shared" si="19"/>
        <v>2.7152844569207666E-2</v>
      </c>
    </row>
    <row r="111" spans="1:9" x14ac:dyDescent="0.25">
      <c r="A111" s="2">
        <v>102</v>
      </c>
      <c r="B111" s="2">
        <v>588</v>
      </c>
      <c r="C111">
        <f>B111/Hilfstabelle_Berechnung!$B$2</f>
        <v>0.10350290441823623</v>
      </c>
      <c r="D111">
        <f>(A111-Hilfstabelle_Berechnung!$B$4)*$C$4</f>
        <v>-8.8999999999999999E-3</v>
      </c>
      <c r="E111">
        <f t="shared" si="15"/>
        <v>-3.333320987736625E-3</v>
      </c>
      <c r="F111">
        <f t="shared" si="16"/>
        <v>-0.19098522435968746</v>
      </c>
      <c r="G111">
        <f t="shared" si="17"/>
        <v>0.29718177638979421</v>
      </c>
      <c r="H111">
        <f t="shared" si="18"/>
        <v>0.36284482155590581</v>
      </c>
      <c r="I111">
        <f t="shared" si="19"/>
        <v>0.10783086862382198</v>
      </c>
    </row>
    <row r="112" spans="1:9" x14ac:dyDescent="0.25">
      <c r="A112" s="2">
        <v>103</v>
      </c>
      <c r="B112" s="2">
        <v>1242</v>
      </c>
      <c r="C112">
        <f>B112/Hilfstabelle_Berechnung!$B$2</f>
        <v>0.21862348178137653</v>
      </c>
      <c r="D112">
        <f>(A112-Hilfstabelle_Berechnung!$B$4)*$C$4</f>
        <v>-8.3066666666666671E-3</v>
      </c>
      <c r="E112">
        <f t="shared" si="15"/>
        <v>-3.1111010736751183E-3</v>
      </c>
      <c r="F112">
        <f t="shared" si="16"/>
        <v>-0.17825296116020325</v>
      </c>
      <c r="G112">
        <f t="shared" si="17"/>
        <v>0.56668234117060678</v>
      </c>
      <c r="H112">
        <f t="shared" si="18"/>
        <v>0.41915048304553543</v>
      </c>
      <c r="I112">
        <f t="shared" si="19"/>
        <v>0.23752517703503473</v>
      </c>
    </row>
    <row r="113" spans="1:9" x14ac:dyDescent="0.25">
      <c r="A113" s="2">
        <v>104</v>
      </c>
      <c r="B113" s="2">
        <v>2008</v>
      </c>
      <c r="C113">
        <f>B113/Hilfstabelle_Berechnung!$B$2</f>
        <v>0.35345889808132369</v>
      </c>
      <c r="D113">
        <f>(A113-Hilfstabelle_Berechnung!$B$4)*$C$4</f>
        <v>-7.7133333333333325E-3</v>
      </c>
      <c r="E113">
        <f t="shared" si="15"/>
        <v>-2.8888808523493412E-3</v>
      </c>
      <c r="F113">
        <f t="shared" si="16"/>
        <v>-0.16552068035577316</v>
      </c>
      <c r="G113">
        <f t="shared" si="17"/>
        <v>0.81641495338690906</v>
      </c>
      <c r="H113">
        <f t="shared" si="18"/>
        <v>0.47738401068108915</v>
      </c>
      <c r="I113">
        <f t="shared" si="19"/>
        <v>0.38974344482785711</v>
      </c>
    </row>
    <row r="114" spans="1:9" x14ac:dyDescent="0.25">
      <c r="A114" s="2">
        <v>105</v>
      </c>
      <c r="B114" s="2">
        <v>2695</v>
      </c>
      <c r="C114">
        <f>B114/Hilfstabelle_Berechnung!$B$2</f>
        <v>0.47438831191691605</v>
      </c>
      <c r="D114">
        <f>(A114-Hilfstabelle_Berechnung!$B$4)*$C$4</f>
        <v>-7.1199999999999996E-3</v>
      </c>
      <c r="E114">
        <f t="shared" si="15"/>
        <v>-2.6666603457059816E-3</v>
      </c>
      <c r="F114">
        <f t="shared" si="16"/>
        <v>-0.1527883832038498</v>
      </c>
      <c r="G114">
        <f t="shared" si="17"/>
        <v>0.9723441769486062</v>
      </c>
      <c r="H114">
        <f t="shared" si="18"/>
        <v>0.53669991336028233</v>
      </c>
      <c r="I114">
        <f t="shared" si="19"/>
        <v>0.52185703552469198</v>
      </c>
    </row>
    <row r="115" spans="1:9" x14ac:dyDescent="0.25">
      <c r="A115" s="2">
        <v>106</v>
      </c>
      <c r="B115" s="2">
        <v>3101</v>
      </c>
      <c r="C115">
        <f>B115/Hilfstabelle_Berechnung!$B$2</f>
        <v>0.54585460306284106</v>
      </c>
      <c r="D115">
        <f>(A115-Hilfstabelle_Berechnung!$B$4)*$C$4</f>
        <v>-6.5266666666666667E-3</v>
      </c>
      <c r="E115">
        <f t="shared" si="15"/>
        <v>-2.4444395756918953E-3</v>
      </c>
      <c r="F115">
        <f t="shared" si="16"/>
        <v>-0.14005607096189535</v>
      </c>
      <c r="G115">
        <f t="shared" si="17"/>
        <v>0.98824283005079505</v>
      </c>
      <c r="H115">
        <f t="shared" si="18"/>
        <v>0.59618656944982185</v>
      </c>
      <c r="I115">
        <f t="shared" si="19"/>
        <v>0.5891771026313668</v>
      </c>
    </row>
    <row r="116" spans="1:9" x14ac:dyDescent="0.25">
      <c r="A116" s="2">
        <v>107</v>
      </c>
      <c r="B116" s="2">
        <v>3050</v>
      </c>
      <c r="C116">
        <f>B116/Hilfstabelle_Berechnung!$B$2</f>
        <v>0.53687731033268793</v>
      </c>
      <c r="D116">
        <f>(A116-Hilfstabelle_Berechnung!$B$4)*$C$4</f>
        <v>-5.933333333333333E-3</v>
      </c>
      <c r="E116">
        <f t="shared" si="15"/>
        <v>-2.2222185642540942E-3</v>
      </c>
      <c r="F116">
        <f t="shared" si="16"/>
        <v>-0.12732374488738094</v>
      </c>
      <c r="G116">
        <f t="shared" si="17"/>
        <v>0.85939691297587406</v>
      </c>
      <c r="H116">
        <f t="shared" si="18"/>
        <v>0.65488622768204963</v>
      </c>
      <c r="I116">
        <f t="shared" si="19"/>
        <v>0.56280720242036886</v>
      </c>
    </row>
    <row r="117" spans="1:9" x14ac:dyDescent="0.25">
      <c r="A117" s="2">
        <v>108</v>
      </c>
      <c r="B117" s="2">
        <v>2533</v>
      </c>
      <c r="C117">
        <f>B117/Hilfstabelle_Berechnung!$B$2</f>
        <v>0.44587220559760604</v>
      </c>
      <c r="D117">
        <f>(A117-Hilfstabelle_Berechnung!$B$4)*$C$4</f>
        <v>-5.3399999999999993E-3</v>
      </c>
      <c r="E117">
        <f t="shared" si="15"/>
        <v>-1.9999973333397329E-3</v>
      </c>
      <c r="F117">
        <f t="shared" si="16"/>
        <v>-0.11459140623778595</v>
      </c>
      <c r="G117">
        <f t="shared" si="17"/>
        <v>0.624003608708257</v>
      </c>
      <c r="H117">
        <f t="shared" si="18"/>
        <v>0.71181682599696272</v>
      </c>
      <c r="I117">
        <f t="shared" si="19"/>
        <v>0.44417626816136219</v>
      </c>
    </row>
    <row r="118" spans="1:9" x14ac:dyDescent="0.25">
      <c r="A118" s="2">
        <v>109</v>
      </c>
      <c r="B118" s="2">
        <v>1703</v>
      </c>
      <c r="C118">
        <f>B118/Hilfstabelle_Berechnung!$B$2</f>
        <v>0.2997711670480549</v>
      </c>
      <c r="D118">
        <f>(A118-Hilfstabelle_Berechnung!$B$4)*$C$4</f>
        <v>-4.7466666666666664E-3</v>
      </c>
      <c r="E118">
        <f t="shared" si="15"/>
        <v>-1.7777759048960983E-3</v>
      </c>
      <c r="F118">
        <f t="shared" si="16"/>
        <v>-0.10185905627059726</v>
      </c>
      <c r="G118">
        <f t="shared" si="17"/>
        <v>0.35184767431065328</v>
      </c>
      <c r="H118">
        <f t="shared" si="18"/>
        <v>0.76599503087359122</v>
      </c>
      <c r="I118">
        <f t="shared" si="19"/>
        <v>0.2695135701463901</v>
      </c>
    </row>
    <row r="119" spans="1:9" x14ac:dyDescent="0.25">
      <c r="A119" s="2">
        <v>110</v>
      </c>
      <c r="B119" s="2">
        <v>844</v>
      </c>
      <c r="C119">
        <f>B119/Hilfstabelle_Berechnung!$B$2</f>
        <v>0.14856539341665201</v>
      </c>
      <c r="D119">
        <f>(A119-Hilfstabelle_Berechnung!$B$4)*$C$4</f>
        <v>-4.1533333333333335E-3</v>
      </c>
      <c r="E119">
        <f t="shared" si="15"/>
        <v>-1.5555543008705917E-3</v>
      </c>
      <c r="F119">
        <f t="shared" si="16"/>
        <v>-8.9126696243308337E-2</v>
      </c>
      <c r="G119">
        <f t="shared" si="17"/>
        <v>0.12361307953310449</v>
      </c>
      <c r="H119">
        <f t="shared" si="18"/>
        <v>0.81645985160772971</v>
      </c>
      <c r="I119">
        <f t="shared" si="19"/>
        <v>0.10092511657237298</v>
      </c>
    </row>
    <row r="120" spans="1:9" x14ac:dyDescent="0.25">
      <c r="A120" s="2">
        <v>111</v>
      </c>
      <c r="B120" s="2">
        <v>320</v>
      </c>
      <c r="C120">
        <f>B120/Hilfstabelle_Berechnung!$B$2</f>
        <v>5.6328111248019716E-2</v>
      </c>
      <c r="D120">
        <f>(A120-Hilfstabelle_Berechnung!$B$4)*$C$4</f>
        <v>-3.5599999999999998E-3</v>
      </c>
      <c r="E120">
        <f t="shared" si="15"/>
        <v>-1.3333325432107193E-3</v>
      </c>
      <c r="F120">
        <f t="shared" si="16"/>
        <v>-7.6394327413418686E-2</v>
      </c>
      <c r="G120">
        <f t="shared" si="17"/>
        <v>6.9631648721613214E-3</v>
      </c>
      <c r="H120">
        <f t="shared" si="18"/>
        <v>0.86229615608544485</v>
      </c>
      <c r="I120">
        <f t="shared" si="19"/>
        <v>6.0043103034539058E-3</v>
      </c>
    </row>
    <row r="121" spans="1:9" x14ac:dyDescent="0.25">
      <c r="A121" s="2">
        <v>112</v>
      </c>
      <c r="B121" s="2">
        <v>411</v>
      </c>
      <c r="C121">
        <f>B121/Hilfstabelle_Berechnung!$B$2</f>
        <v>7.2346417884175326E-2</v>
      </c>
      <c r="D121">
        <f>(A121-Hilfstabelle_Berechnung!$B$4)*$C$4</f>
        <v>-2.9666666666666665E-3</v>
      </c>
      <c r="E121">
        <f t="shared" si="15"/>
        <v>-1.111110653864079E-3</v>
      </c>
      <c r="F121">
        <f t="shared" si="16"/>
        <v>-6.3661951038433001E-2</v>
      </c>
      <c r="G121">
        <f t="shared" si="17"/>
        <v>3.6480727816144295E-2</v>
      </c>
      <c r="H121">
        <f t="shared" si="18"/>
        <v>0.90265740803832351</v>
      </c>
      <c r="I121">
        <f t="shared" si="19"/>
        <v>3.2929599213872382E-2</v>
      </c>
    </row>
    <row r="122" spans="1:9" x14ac:dyDescent="0.25">
      <c r="A122" s="2">
        <v>113</v>
      </c>
      <c r="B122" s="2">
        <v>1185</v>
      </c>
      <c r="C122">
        <f>B122/Hilfstabelle_Berechnung!$B$2</f>
        <v>0.20859003696532299</v>
      </c>
      <c r="D122">
        <f>(A122-Hilfstabelle_Berechnung!$B$4)*$C$4</f>
        <v>-2.3733333333333332E-3</v>
      </c>
      <c r="E122">
        <f t="shared" si="15"/>
        <v>-8.8888865477834591E-4</v>
      </c>
      <c r="F122">
        <f t="shared" si="16"/>
        <v>-5.0929568375860455E-2</v>
      </c>
      <c r="G122">
        <f t="shared" si="17"/>
        <v>0.20341520134446708</v>
      </c>
      <c r="H122">
        <f t="shared" si="18"/>
        <v>0.93678696098530767</v>
      </c>
      <c r="I122">
        <f t="shared" si="19"/>
        <v>0.19055670828569779</v>
      </c>
    </row>
    <row r="123" spans="1:9" x14ac:dyDescent="0.25">
      <c r="A123" s="2">
        <v>114</v>
      </c>
      <c r="B123" s="2">
        <v>2490</v>
      </c>
      <c r="C123">
        <f>B123/Hilfstabelle_Berechnung!$B$2</f>
        <v>0.43830311564865343</v>
      </c>
      <c r="D123">
        <f>(A123-Hilfstabelle_Berechnung!$B$4)*$C$4</f>
        <v>-1.7799999999999999E-3</v>
      </c>
      <c r="E123">
        <f t="shared" si="15"/>
        <v>-6.6666656790126085E-4</v>
      </c>
      <c r="F123">
        <f t="shared" si="16"/>
        <v>-3.8197180683213969E-2</v>
      </c>
      <c r="G123">
        <f t="shared" si="17"/>
        <v>0.45827666032569125</v>
      </c>
      <c r="H123">
        <f t="shared" si="18"/>
        <v>0.96403728075785489</v>
      </c>
      <c r="I123">
        <f t="shared" si="19"/>
        <v>0.44179578545517051</v>
      </c>
    </row>
    <row r="124" spans="1:9" x14ac:dyDescent="0.25">
      <c r="A124" s="2">
        <v>115</v>
      </c>
      <c r="B124" s="2">
        <v>3974</v>
      </c>
      <c r="C124">
        <f>B124/Hilfstabelle_Berechnung!$B$2</f>
        <v>0.69952473156134487</v>
      </c>
      <c r="D124">
        <f>(A124-Hilfstabelle_Berechnung!$B$4)*$C$4</f>
        <v>-1.1866666666666666E-3</v>
      </c>
      <c r="E124">
        <f t="shared" si="15"/>
        <v>-4.4444441518061613E-4</v>
      </c>
      <c r="F124">
        <f t="shared" si="16"/>
        <v>-2.5464789218009397E-2</v>
      </c>
      <c r="G124">
        <f t="shared" si="17"/>
        <v>0.72550772617519266</v>
      </c>
      <c r="H124">
        <f t="shared" si="18"/>
        <v>0.98388652561891687</v>
      </c>
      <c r="I124">
        <f t="shared" si="19"/>
        <v>0.71381727601619083</v>
      </c>
    </row>
    <row r="125" spans="1:9" x14ac:dyDescent="0.25">
      <c r="A125" s="2">
        <v>116</v>
      </c>
      <c r="B125" s="2">
        <v>5145</v>
      </c>
      <c r="C125">
        <f>B125/Hilfstabelle_Berechnung!$B$2</f>
        <v>0.905650413659567</v>
      </c>
      <c r="D125">
        <f>(A125-Hilfstabelle_Berechnung!$B$4)*$C$4</f>
        <v>-5.933333333333333E-4</v>
      </c>
      <c r="E125">
        <f t="shared" si="15"/>
        <v>-2.2222221856424334E-4</v>
      </c>
      <c r="F125">
        <f t="shared" si="16"/>
        <v>-1.2732395237764876E-2</v>
      </c>
      <c r="G125">
        <f t="shared" si="17"/>
        <v>0.92588369589530417</v>
      </c>
      <c r="H125">
        <f t="shared" si="18"/>
        <v>0.99595198876164126</v>
      </c>
      <c r="I125">
        <f t="shared" si="19"/>
        <v>0.9221357082889069</v>
      </c>
    </row>
    <row r="126" spans="1:9" x14ac:dyDescent="0.25">
      <c r="A126" s="2">
        <v>117</v>
      </c>
      <c r="B126" s="2">
        <v>5681</v>
      </c>
      <c r="C126">
        <f>B126/Hilfstabelle_Berechnung!$B$2</f>
        <v>1</v>
      </c>
      <c r="D126">
        <f>(A126-Hilfstabelle_Berechnung!$B$4)*$C$4</f>
        <v>0</v>
      </c>
      <c r="E126">
        <f t="shared" si="15"/>
        <v>0</v>
      </c>
      <c r="F126">
        <f t="shared" si="16"/>
        <v>0</v>
      </c>
      <c r="G126">
        <f t="shared" si="17"/>
        <v>1</v>
      </c>
      <c r="H126">
        <v>1</v>
      </c>
      <c r="I126">
        <f t="shared" si="19"/>
        <v>1</v>
      </c>
    </row>
    <row r="127" spans="1:9" x14ac:dyDescent="0.25">
      <c r="A127" s="2">
        <v>118</v>
      </c>
      <c r="B127" s="2">
        <v>5405</v>
      </c>
      <c r="C127">
        <f>B127/Hilfstabelle_Berechnung!$B$2</f>
        <v>0.95141700404858298</v>
      </c>
      <c r="D127">
        <f>(A127-Hilfstabelle_Berechnung!$B$4)*$C$4</f>
        <v>5.933333333333333E-4</v>
      </c>
      <c r="E127">
        <f t="shared" si="15"/>
        <v>2.2222221856424334E-4</v>
      </c>
      <c r="F127">
        <f t="shared" si="16"/>
        <v>1.2732395237764876E-2</v>
      </c>
      <c r="G127">
        <f t="shared" si="17"/>
        <v>0.92588369589530417</v>
      </c>
      <c r="H127">
        <f t="shared" ref="H127:H158" si="20">(SIN(PI()*$C$6/$C$5*SIN(E127))/(PI()*$C$6/$C$5*SIN(E127)))^2</f>
        <v>0.99595198876164126</v>
      </c>
      <c r="I127">
        <f t="shared" si="19"/>
        <v>0.9221357082889069</v>
      </c>
    </row>
    <row r="128" spans="1:9" x14ac:dyDescent="0.25">
      <c r="A128" s="2">
        <v>119</v>
      </c>
      <c r="B128" s="2">
        <v>4379</v>
      </c>
      <c r="C128">
        <f>B128/Hilfstabelle_Berechnung!$B$2</f>
        <v>0.77081499735961978</v>
      </c>
      <c r="D128">
        <f>(A128-Hilfstabelle_Berechnung!$B$4)*$C$4</f>
        <v>1.1866666666666666E-3</v>
      </c>
      <c r="E128">
        <f t="shared" si="15"/>
        <v>4.4444441518061613E-4</v>
      </c>
      <c r="F128">
        <f t="shared" si="16"/>
        <v>2.5464789218009397E-2</v>
      </c>
      <c r="G128">
        <f t="shared" si="17"/>
        <v>0.72550772617519266</v>
      </c>
      <c r="H128">
        <f t="shared" si="20"/>
        <v>0.98388652561891687</v>
      </c>
      <c r="I128">
        <f t="shared" si="19"/>
        <v>0.71381727601619083</v>
      </c>
    </row>
    <row r="129" spans="1:9" x14ac:dyDescent="0.25">
      <c r="A129" s="2">
        <v>120</v>
      </c>
      <c r="B129" s="2">
        <v>2970</v>
      </c>
      <c r="C129">
        <f>B129/Hilfstabelle_Berechnung!$B$2</f>
        <v>0.52279528252068297</v>
      </c>
      <c r="D129">
        <f>(A129-Hilfstabelle_Berechnung!$B$4)*$C$4</f>
        <v>1.7799999999999999E-3</v>
      </c>
      <c r="E129">
        <f t="shared" si="15"/>
        <v>6.6666656790126085E-4</v>
      </c>
      <c r="F129">
        <f t="shared" si="16"/>
        <v>3.8197180683213969E-2</v>
      </c>
      <c r="G129">
        <f t="shared" si="17"/>
        <v>0.45827666032569125</v>
      </c>
      <c r="H129">
        <f t="shared" si="20"/>
        <v>0.96403728075785489</v>
      </c>
      <c r="I129">
        <f t="shared" si="19"/>
        <v>0.44179578545517051</v>
      </c>
    </row>
    <row r="130" spans="1:9" x14ac:dyDescent="0.25">
      <c r="A130" s="2">
        <v>121</v>
      </c>
      <c r="B130" s="2">
        <v>1587</v>
      </c>
      <c r="C130">
        <f>B130/Hilfstabelle_Berechnung!$B$2</f>
        <v>0.2793522267206478</v>
      </c>
      <c r="D130">
        <f>(A130-Hilfstabelle_Berechnung!$B$4)*$C$4</f>
        <v>2.3733333333333332E-3</v>
      </c>
      <c r="E130">
        <f t="shared" si="15"/>
        <v>8.8888865477834591E-4</v>
      </c>
      <c r="F130">
        <f t="shared" si="16"/>
        <v>5.0929568375860455E-2</v>
      </c>
      <c r="G130">
        <f t="shared" si="17"/>
        <v>0.20341520134446708</v>
      </c>
      <c r="H130">
        <f t="shared" si="20"/>
        <v>0.93678696098530767</v>
      </c>
      <c r="I130">
        <f t="shared" si="19"/>
        <v>0.19055670828569779</v>
      </c>
    </row>
    <row r="131" spans="1:9" x14ac:dyDescent="0.25">
      <c r="A131" s="2">
        <v>122</v>
      </c>
      <c r="B131" s="2">
        <v>645</v>
      </c>
      <c r="C131">
        <f>B131/Hilfstabelle_Berechnung!$B$2</f>
        <v>0.11353634923428974</v>
      </c>
      <c r="D131">
        <f>(A131-Hilfstabelle_Berechnung!$B$4)*$C$4</f>
        <v>2.9666666666666665E-3</v>
      </c>
      <c r="E131">
        <f t="shared" si="15"/>
        <v>1.111110653864079E-3</v>
      </c>
      <c r="F131">
        <f t="shared" si="16"/>
        <v>6.3661951038433001E-2</v>
      </c>
      <c r="G131">
        <f t="shared" si="17"/>
        <v>3.6480727816144295E-2</v>
      </c>
      <c r="H131">
        <f t="shared" si="20"/>
        <v>0.90265740803832351</v>
      </c>
      <c r="I131">
        <f t="shared" si="19"/>
        <v>3.2929599213872382E-2</v>
      </c>
    </row>
    <row r="132" spans="1:9" x14ac:dyDescent="0.25">
      <c r="A132" s="2">
        <v>123</v>
      </c>
      <c r="B132" s="2">
        <v>386</v>
      </c>
      <c r="C132">
        <f>B132/Hilfstabelle_Berechnung!$B$2</f>
        <v>6.7945784192923783E-2</v>
      </c>
      <c r="D132">
        <f>(A132-Hilfstabelle_Berechnung!$B$4)*$C$4</f>
        <v>3.5599999999999998E-3</v>
      </c>
      <c r="E132">
        <f t="shared" si="15"/>
        <v>1.3333325432107193E-3</v>
      </c>
      <c r="F132">
        <f t="shared" si="16"/>
        <v>7.6394327413418686E-2</v>
      </c>
      <c r="G132">
        <f t="shared" si="17"/>
        <v>6.9631648721613214E-3</v>
      </c>
      <c r="H132">
        <f t="shared" si="20"/>
        <v>0.86229615608544485</v>
      </c>
      <c r="I132">
        <f t="shared" si="19"/>
        <v>6.0043103034539058E-3</v>
      </c>
    </row>
    <row r="133" spans="1:9" x14ac:dyDescent="0.25">
      <c r="A133" s="2">
        <v>124</v>
      </c>
      <c r="B133" s="2">
        <v>780</v>
      </c>
      <c r="C133">
        <f>B133/Hilfstabelle_Berechnung!$B$2</f>
        <v>0.13729977116704806</v>
      </c>
      <c r="D133">
        <f>(A133-Hilfstabelle_Berechnung!$B$4)*$C$4</f>
        <v>4.1533333333333335E-3</v>
      </c>
      <c r="E133">
        <f t="shared" si="15"/>
        <v>1.5555543008705917E-3</v>
      </c>
      <c r="F133">
        <f t="shared" si="16"/>
        <v>8.9126696243308337E-2</v>
      </c>
      <c r="G133">
        <f t="shared" si="17"/>
        <v>0.12361307953310449</v>
      </c>
      <c r="H133">
        <f t="shared" si="20"/>
        <v>0.81645985160772971</v>
      </c>
      <c r="I133">
        <f t="shared" si="19"/>
        <v>0.10092511657237298</v>
      </c>
    </row>
    <row r="134" spans="1:9" x14ac:dyDescent="0.25">
      <c r="A134" s="2">
        <v>125</v>
      </c>
      <c r="B134" s="2">
        <v>1601</v>
      </c>
      <c r="C134">
        <f>B134/Hilfstabelle_Berechnung!$B$2</f>
        <v>0.28181658158774864</v>
      </c>
      <c r="D134">
        <f>(A134-Hilfstabelle_Berechnung!$B$4)*$C$4</f>
        <v>4.7466666666666664E-3</v>
      </c>
      <c r="E134">
        <f t="shared" si="15"/>
        <v>1.7777759048960983E-3</v>
      </c>
      <c r="F134">
        <f t="shared" si="16"/>
        <v>0.10185905627059726</v>
      </c>
      <c r="G134">
        <f t="shared" si="17"/>
        <v>0.35184767431065328</v>
      </c>
      <c r="H134">
        <f t="shared" si="20"/>
        <v>0.76599503087359122</v>
      </c>
      <c r="I134">
        <f t="shared" si="19"/>
        <v>0.2695135701463901</v>
      </c>
    </row>
    <row r="135" spans="1:9" x14ac:dyDescent="0.25">
      <c r="A135" s="2">
        <v>126</v>
      </c>
      <c r="B135" s="2">
        <v>2500</v>
      </c>
      <c r="C135">
        <f>B135/Hilfstabelle_Berechnung!$B$2</f>
        <v>0.44006336912515404</v>
      </c>
      <c r="D135">
        <f>(A135-Hilfstabelle_Berechnung!$B$4)*$C$4</f>
        <v>5.3399999999999993E-3</v>
      </c>
      <c r="E135">
        <f t="shared" si="15"/>
        <v>1.9999973333397329E-3</v>
      </c>
      <c r="F135">
        <f t="shared" si="16"/>
        <v>0.11459140623778595</v>
      </c>
      <c r="G135">
        <f t="shared" si="17"/>
        <v>0.624003608708257</v>
      </c>
      <c r="H135">
        <f t="shared" si="20"/>
        <v>0.71181682599696272</v>
      </c>
      <c r="I135">
        <f t="shared" si="19"/>
        <v>0.44417626816136219</v>
      </c>
    </row>
    <row r="136" spans="1:9" x14ac:dyDescent="0.25">
      <c r="A136" s="2">
        <v>127</v>
      </c>
      <c r="B136" s="2">
        <v>3159</v>
      </c>
      <c r="C136">
        <f>B136/Hilfstabelle_Berechnung!$B$2</f>
        <v>0.55606407322654461</v>
      </c>
      <c r="D136">
        <f>(A136-Hilfstabelle_Berechnung!$B$4)*$C$4</f>
        <v>5.933333333333333E-3</v>
      </c>
      <c r="E136">
        <f t="shared" si="15"/>
        <v>2.2222185642540942E-3</v>
      </c>
      <c r="F136">
        <f t="shared" si="16"/>
        <v>0.12732374488738094</v>
      </c>
      <c r="G136">
        <f t="shared" si="17"/>
        <v>0.85939691297587406</v>
      </c>
      <c r="H136">
        <f t="shared" si="20"/>
        <v>0.65488622768204963</v>
      </c>
      <c r="I136">
        <f t="shared" si="19"/>
        <v>0.56280720242036886</v>
      </c>
    </row>
    <row r="137" spans="1:9" x14ac:dyDescent="0.25">
      <c r="A137" s="2">
        <v>128</v>
      </c>
      <c r="B137" s="2">
        <v>3354</v>
      </c>
      <c r="C137">
        <f>B137/Hilfstabelle_Berechnung!$B$2</f>
        <v>0.59038901601830662</v>
      </c>
      <c r="D137">
        <f>(A137-Hilfstabelle_Berechnung!$B$4)*$C$4</f>
        <v>6.5266666666666667E-3</v>
      </c>
      <c r="E137">
        <f t="shared" si="15"/>
        <v>2.4444395756918953E-3</v>
      </c>
      <c r="F137">
        <f t="shared" si="16"/>
        <v>0.14005607096189535</v>
      </c>
      <c r="G137">
        <f t="shared" si="17"/>
        <v>0.98824283005079505</v>
      </c>
      <c r="H137">
        <f t="shared" si="20"/>
        <v>0.59618656944982185</v>
      </c>
      <c r="I137">
        <f t="shared" si="19"/>
        <v>0.5891771026313668</v>
      </c>
    </row>
    <row r="138" spans="1:9" x14ac:dyDescent="0.25">
      <c r="A138" s="2">
        <v>129</v>
      </c>
      <c r="B138" s="2">
        <v>3070</v>
      </c>
      <c r="C138">
        <f>B138/Hilfstabelle_Berechnung!$B$2</f>
        <v>0.54039781728568914</v>
      </c>
      <c r="D138">
        <f>(A138-Hilfstabelle_Berechnung!$B$4)*$C$4</f>
        <v>7.1199999999999996E-3</v>
      </c>
      <c r="E138">
        <f t="shared" ref="E138:E169" si="21">ATAN(D138/$C$3)</f>
        <v>2.6666603457059816E-3</v>
      </c>
      <c r="F138">
        <f t="shared" ref="F138:F169" si="22">E138/PI()*180</f>
        <v>0.1527883832038498</v>
      </c>
      <c r="G138">
        <f t="shared" ref="G138:G169" si="23">(COS(PI()*$C$7/$C$5*SIN(E138)))^2</f>
        <v>0.9723441769486062</v>
      </c>
      <c r="H138">
        <f t="shared" si="20"/>
        <v>0.53669991336028233</v>
      </c>
      <c r="I138">
        <f t="shared" ref="I138:I169" si="24">G138*H138</f>
        <v>0.52185703552469198</v>
      </c>
    </row>
    <row r="139" spans="1:9" x14ac:dyDescent="0.25">
      <c r="A139" s="2">
        <v>130</v>
      </c>
      <c r="B139" s="2">
        <v>2420</v>
      </c>
      <c r="C139">
        <f>B139/Hilfstabelle_Berechnung!$B$2</f>
        <v>0.42598134131314908</v>
      </c>
      <c r="D139">
        <f>(A139-Hilfstabelle_Berechnung!$B$4)*$C$4</f>
        <v>7.7133333333333325E-3</v>
      </c>
      <c r="E139">
        <f t="shared" si="21"/>
        <v>2.8888808523493412E-3</v>
      </c>
      <c r="F139">
        <f t="shared" si="22"/>
        <v>0.16552068035577316</v>
      </c>
      <c r="G139">
        <f t="shared" si="23"/>
        <v>0.81641495338690906</v>
      </c>
      <c r="H139">
        <f t="shared" si="20"/>
        <v>0.47738401068108915</v>
      </c>
      <c r="I139">
        <f t="shared" si="24"/>
        <v>0.38974344482785711</v>
      </c>
    </row>
    <row r="140" spans="1:9" x14ac:dyDescent="0.25">
      <c r="A140" s="2">
        <v>131</v>
      </c>
      <c r="B140" s="2">
        <v>1606</v>
      </c>
      <c r="C140">
        <f>B140/Hilfstabelle_Berechnung!$B$2</f>
        <v>0.28269670832599897</v>
      </c>
      <c r="D140">
        <f>(A140-Hilfstabelle_Berechnung!$B$4)*$C$4</f>
        <v>8.3066666666666671E-3</v>
      </c>
      <c r="E140">
        <f t="shared" si="21"/>
        <v>3.1111010736751183E-3</v>
      </c>
      <c r="F140">
        <f t="shared" si="22"/>
        <v>0.17825296116020325</v>
      </c>
      <c r="G140">
        <f t="shared" si="23"/>
        <v>0.56668234117060678</v>
      </c>
      <c r="H140">
        <f t="shared" si="20"/>
        <v>0.41915048304553543</v>
      </c>
      <c r="I140">
        <f t="shared" si="24"/>
        <v>0.23752517703503473</v>
      </c>
    </row>
    <row r="141" spans="1:9" x14ac:dyDescent="0.25">
      <c r="A141" s="2">
        <v>132</v>
      </c>
      <c r="B141" s="2">
        <v>887</v>
      </c>
      <c r="C141">
        <f>B141/Hilfstabelle_Berechnung!$B$2</f>
        <v>0.15613448336560465</v>
      </c>
      <c r="D141">
        <f>(A141-Hilfstabelle_Berechnung!$B$4)*$C$4</f>
        <v>8.8999999999999999E-3</v>
      </c>
      <c r="E141">
        <f t="shared" si="21"/>
        <v>3.333320987736625E-3</v>
      </c>
      <c r="F141">
        <f t="shared" si="22"/>
        <v>0.19098522435968746</v>
      </c>
      <c r="G141">
        <f t="shared" si="23"/>
        <v>0.29718177638979421</v>
      </c>
      <c r="H141">
        <f t="shared" si="20"/>
        <v>0.36284482155590581</v>
      </c>
      <c r="I141">
        <f t="shared" si="24"/>
        <v>0.10783086862382198</v>
      </c>
    </row>
    <row r="142" spans="1:9" x14ac:dyDescent="0.25">
      <c r="A142" s="2">
        <v>133</v>
      </c>
      <c r="B142" s="2">
        <v>393</v>
      </c>
      <c r="C142">
        <f>B142/Hilfstabelle_Berechnung!$B$2</f>
        <v>6.9177961626474216E-2</v>
      </c>
      <c r="D142">
        <f>(A142-Hilfstabelle_Berechnung!$B$4)*$C$4</f>
        <v>9.4933333333333328E-3</v>
      </c>
      <c r="E142">
        <f t="shared" si="21"/>
        <v>3.5555405725873563E-3</v>
      </c>
      <c r="F142">
        <f t="shared" si="22"/>
        <v>0.20371746869678362</v>
      </c>
      <c r="G142">
        <f t="shared" si="23"/>
        <v>8.7808283990805994E-2</v>
      </c>
      <c r="H142">
        <f t="shared" si="20"/>
        <v>0.30922873486572994</v>
      </c>
      <c r="I142">
        <f t="shared" si="24"/>
        <v>2.7152844569207666E-2</v>
      </c>
    </row>
    <row r="143" spans="1:9" x14ac:dyDescent="0.25">
      <c r="A143" s="2">
        <v>134</v>
      </c>
      <c r="B143" s="2">
        <v>175</v>
      </c>
      <c r="C143">
        <f>B143/Hilfstabelle_Berechnung!$B$2</f>
        <v>3.0804435838760781E-2</v>
      </c>
      <c r="D143">
        <f>(A143-Hilfstabelle_Berechnung!$B$4)*$C$4</f>
        <v>1.0086666666666666E-2</v>
      </c>
      <c r="E143">
        <f t="shared" si="21"/>
        <v>3.7777598062810037E-3</v>
      </c>
      <c r="F143">
        <f t="shared" si="22"/>
        <v>0.21644969291406099</v>
      </c>
      <c r="G143">
        <f t="shared" si="23"/>
        <v>6.3109656671898494E-4</v>
      </c>
      <c r="H143">
        <f t="shared" si="20"/>
        <v>0.258965294968379</v>
      </c>
      <c r="I143">
        <f t="shared" si="24"/>
        <v>1.634321085539132E-4</v>
      </c>
    </row>
    <row r="144" spans="1:9" x14ac:dyDescent="0.25">
      <c r="A144" s="2">
        <v>135</v>
      </c>
      <c r="B144" s="2">
        <v>178</v>
      </c>
      <c r="C144">
        <f>B144/Hilfstabelle_Berechnung!$B$2</f>
        <v>3.1332511881710969E-2</v>
      </c>
      <c r="D144">
        <f>(A144-Hilfstabelle_Berechnung!$B$4)*$C$4</f>
        <v>1.0679999999999999E-2</v>
      </c>
      <c r="E144">
        <f t="shared" si="21"/>
        <v>3.9999786668714638E-3</v>
      </c>
      <c r="F144">
        <f t="shared" si="22"/>
        <v>0.22918189575410033</v>
      </c>
      <c r="G144">
        <f t="shared" si="23"/>
        <v>6.1493271954469554E-2</v>
      </c>
      <c r="H144">
        <f t="shared" si="20"/>
        <v>0.21260723419701219</v>
      </c>
      <c r="I144">
        <f t="shared" si="24"/>
        <v>1.307391447196447E-2</v>
      </c>
    </row>
    <row r="145" spans="1:9" x14ac:dyDescent="0.25">
      <c r="A145" s="2">
        <v>136</v>
      </c>
      <c r="B145" s="2">
        <v>296</v>
      </c>
      <c r="C145">
        <f>B145/Hilfstabelle_Berechnung!$B$2</f>
        <v>5.2103502904418238E-2</v>
      </c>
      <c r="D145">
        <f>(A145-Hilfstabelle_Berechnung!$B$4)*$C$4</f>
        <v>1.1273333333333333E-2</v>
      </c>
      <c r="E145">
        <f t="shared" si="21"/>
        <v>4.2221971324128572E-3</v>
      </c>
      <c r="F145">
        <f t="shared" si="22"/>
        <v>0.24191407595949552</v>
      </c>
      <c r="G145">
        <f t="shared" si="23"/>
        <v>0.25235105751098408</v>
      </c>
      <c r="H145">
        <f t="shared" si="20"/>
        <v>0.17058864217433145</v>
      </c>
      <c r="I145">
        <f t="shared" si="24"/>
        <v>4.30482242520554E-2</v>
      </c>
    </row>
    <row r="146" spans="1:9" x14ac:dyDescent="0.25">
      <c r="A146" s="2">
        <v>137</v>
      </c>
      <c r="B146" s="2">
        <v>419</v>
      </c>
      <c r="C146">
        <f>B146/Hilfstabelle_Berechnung!$B$2</f>
        <v>7.3754620665375817E-2</v>
      </c>
      <c r="D146">
        <f>(A146-Hilfstabelle_Berechnung!$B$4)*$C$4</f>
        <v>1.1866666666666666E-2</v>
      </c>
      <c r="E146">
        <f t="shared" si="21"/>
        <v>4.4444151809595375E-3</v>
      </c>
      <c r="F146">
        <f t="shared" si="22"/>
        <v>0.25464623227285355</v>
      </c>
      <c r="G146">
        <f t="shared" si="23"/>
        <v>0.51662373970650777</v>
      </c>
      <c r="H146">
        <f t="shared" si="20"/>
        <v>0.13322020079335606</v>
      </c>
      <c r="I146">
        <f t="shared" si="24"/>
        <v>6.882471833831548E-2</v>
      </c>
    </row>
    <row r="147" spans="1:9" x14ac:dyDescent="0.25">
      <c r="A147" s="2">
        <v>138</v>
      </c>
      <c r="B147" s="2">
        <v>474</v>
      </c>
      <c r="C147">
        <f>B147/Hilfstabelle_Berechnung!$B$2</f>
        <v>8.3436014786129206E-2</v>
      </c>
      <c r="D147">
        <f>(A147-Hilfstabelle_Berechnung!$B$4)*$C$4</f>
        <v>1.2459999999999999E-2</v>
      </c>
      <c r="E147">
        <f t="shared" si="21"/>
        <v>4.6666327905661026E-3</v>
      </c>
      <c r="F147">
        <f t="shared" si="22"/>
        <v>0.2673783634367955</v>
      </c>
      <c r="G147">
        <f t="shared" si="23"/>
        <v>0.77596765046739424</v>
      </c>
      <c r="H147">
        <f t="shared" si="20"/>
        <v>0.10068798256429651</v>
      </c>
      <c r="I147">
        <f t="shared" si="24"/>
        <v>7.8130617260719112E-2</v>
      </c>
    </row>
    <row r="148" spans="1:9" x14ac:dyDescent="0.25">
      <c r="A148" s="2">
        <v>139</v>
      </c>
      <c r="B148" s="2">
        <v>443</v>
      </c>
      <c r="C148">
        <f>B148/Hilfstabelle_Berechnung!$B$2</f>
        <v>7.7979229008977288E-2</v>
      </c>
      <c r="D148">
        <f>(A148-Hilfstabelle_Berechnung!$B$4)*$C$4</f>
        <v>1.3053333333333333E-2</v>
      </c>
      <c r="E148">
        <f t="shared" si="21"/>
        <v>4.8888499392874167E-3</v>
      </c>
      <c r="F148">
        <f t="shared" si="22"/>
        <v>0.28011046819395774</v>
      </c>
      <c r="G148">
        <f t="shared" si="23"/>
        <v>0.95350135162335325</v>
      </c>
      <c r="H148">
        <f t="shared" si="20"/>
        <v>7.3055726641373372E-2</v>
      </c>
      <c r="I148">
        <f t="shared" si="24"/>
        <v>6.9658734096375727E-2</v>
      </c>
    </row>
    <row r="149" spans="1:9" x14ac:dyDescent="0.25">
      <c r="A149" s="2">
        <v>140</v>
      </c>
      <c r="B149" s="2">
        <v>350</v>
      </c>
      <c r="C149">
        <f>B149/Hilfstabelle_Berechnung!$B$2</f>
        <v>6.1608871677521562E-2</v>
      </c>
      <c r="D149">
        <f>(A149-Hilfstabelle_Berechnung!$B$4)*$C$4</f>
        <v>1.3646666666666666E-2</v>
      </c>
      <c r="E149">
        <f t="shared" si="21"/>
        <v>5.1110666051786121E-3</v>
      </c>
      <c r="F149">
        <f t="shared" si="22"/>
        <v>0.29284254528699194</v>
      </c>
      <c r="G149">
        <f t="shared" si="23"/>
        <v>0.9965967484886078</v>
      </c>
      <c r="H149">
        <f t="shared" si="20"/>
        <v>5.0270401237468718E-2</v>
      </c>
      <c r="I149">
        <f t="shared" si="24"/>
        <v>5.0099318418479012E-2</v>
      </c>
    </row>
    <row r="150" spans="1:9" x14ac:dyDescent="0.25">
      <c r="A150" s="2">
        <v>141</v>
      </c>
      <c r="B150" s="2">
        <v>234</v>
      </c>
      <c r="C150">
        <f>B150/Hilfstabelle_Berechnung!$B$2</f>
        <v>4.1189931350114416E-2</v>
      </c>
      <c r="D150">
        <f>(A150-Hilfstabelle_Berechnung!$B$4)*$C$4</f>
        <v>1.4239999999999999E-2</v>
      </c>
      <c r="E150">
        <f t="shared" si="21"/>
        <v>5.3332827662951063E-3</v>
      </c>
      <c r="F150">
        <f t="shared" si="22"/>
        <v>0.30557459345856619</v>
      </c>
      <c r="G150">
        <f t="shared" si="23"/>
        <v>0.8924798195727861</v>
      </c>
      <c r="H150">
        <f t="shared" si="20"/>
        <v>3.2170764381722582E-2</v>
      </c>
      <c r="I150">
        <f t="shared" si="24"/>
        <v>2.8711757990918383E-2</v>
      </c>
    </row>
    <row r="151" spans="1:9" x14ac:dyDescent="0.25">
      <c r="A151" s="2">
        <v>142</v>
      </c>
      <c r="B151" s="2">
        <v>136</v>
      </c>
      <c r="C151">
        <f>B151/Hilfstabelle_Berechnung!$B$2</f>
        <v>2.393944728040838E-2</v>
      </c>
      <c r="D151">
        <f>(A151-Hilfstabelle_Berechnung!$B$4)*$C$4</f>
        <v>1.4833333333333332E-2</v>
      </c>
      <c r="E151">
        <f t="shared" si="21"/>
        <v>5.5554984006926213E-3</v>
      </c>
      <c r="F151">
        <f t="shared" si="22"/>
        <v>0.31830661145136591</v>
      </c>
      <c r="G151">
        <f t="shared" si="23"/>
        <v>0.67201646898658651</v>
      </c>
      <c r="H151">
        <f t="shared" si="20"/>
        <v>1.8498550142919904E-2</v>
      </c>
      <c r="I151">
        <f t="shared" si="24"/>
        <v>1.2431330348416349E-2</v>
      </c>
    </row>
    <row r="152" spans="1:9" x14ac:dyDescent="0.25">
      <c r="A152" s="2">
        <v>143</v>
      </c>
      <c r="B152" s="2">
        <v>70</v>
      </c>
      <c r="C152">
        <f>B152/Hilfstabelle_Berechnung!$B$2</f>
        <v>1.2321774335504312E-2</v>
      </c>
      <c r="D152">
        <f>(A152-Hilfstabelle_Berechnung!$B$4)*$C$4</f>
        <v>1.5426666666666665E-2</v>
      </c>
      <c r="E152">
        <f t="shared" si="21"/>
        <v>5.777713486427187E-3</v>
      </c>
      <c r="F152">
        <f t="shared" si="22"/>
        <v>0.33103859800809426</v>
      </c>
      <c r="G152">
        <f t="shared" si="23"/>
        <v>0.40056163676282985</v>
      </c>
      <c r="H152">
        <f t="shared" si="20"/>
        <v>8.9118371234173238E-3</v>
      </c>
      <c r="I152">
        <f t="shared" si="24"/>
        <v>3.5697400647197925E-3</v>
      </c>
    </row>
    <row r="153" spans="1:9" x14ac:dyDescent="0.25">
      <c r="A153" s="2">
        <v>144</v>
      </c>
      <c r="B153" s="2">
        <v>37</v>
      </c>
      <c r="C153">
        <f>B153/Hilfstabelle_Berechnung!$B$2</f>
        <v>6.5129378630522797E-3</v>
      </c>
      <c r="D153">
        <f>(A153-Hilfstabelle_Berechnung!$B$4)*$C$4</f>
        <v>1.602E-2</v>
      </c>
      <c r="E153">
        <f t="shared" si="21"/>
        <v>5.9999280015551604E-3</v>
      </c>
      <c r="F153">
        <f t="shared" si="22"/>
        <v>0.3437705518714731</v>
      </c>
      <c r="G153">
        <f t="shared" si="23"/>
        <v>0.15858482991768055</v>
      </c>
      <c r="H153">
        <f t="shared" si="20"/>
        <v>3.0001022602815447E-3</v>
      </c>
      <c r="I153">
        <f t="shared" si="24"/>
        <v>4.7577070668239775E-4</v>
      </c>
    </row>
    <row r="154" spans="1:9" x14ac:dyDescent="0.25">
      <c r="A154" s="2">
        <v>145</v>
      </c>
      <c r="B154" s="2">
        <v>24</v>
      </c>
      <c r="C154">
        <f>B154/Hilfstabelle_Berechnung!$B$2</f>
        <v>4.2246083436014784E-3</v>
      </c>
      <c r="D154">
        <f>(A154-Hilfstabelle_Berechnung!$B$4)*$C$4</f>
        <v>1.6613333333333334E-2</v>
      </c>
      <c r="E154">
        <f t="shared" si="21"/>
        <v>6.222141924133234E-3</v>
      </c>
      <c r="F154">
        <f t="shared" si="22"/>
        <v>0.35650247178424355</v>
      </c>
      <c r="G154">
        <f t="shared" si="23"/>
        <v>1.7815779276705111E-2</v>
      </c>
      <c r="H154">
        <f t="shared" si="20"/>
        <v>3.0042716766370771E-4</v>
      </c>
      <c r="I154">
        <f t="shared" si="24"/>
        <v>5.3523441078222958E-6</v>
      </c>
    </row>
    <row r="155" spans="1:9" x14ac:dyDescent="0.25">
      <c r="A155" s="2">
        <v>146</v>
      </c>
      <c r="B155" s="2">
        <v>24</v>
      </c>
      <c r="C155">
        <f>B155/Hilfstabelle_Berechnung!$B$2</f>
        <v>4.2246083436014784E-3</v>
      </c>
      <c r="D155">
        <f>(A155-Hilfstabelle_Berechnung!$B$4)*$C$4</f>
        <v>1.7206666666666665E-2</v>
      </c>
      <c r="E155">
        <f t="shared" si="21"/>
        <v>6.4443552322184534E-3</v>
      </c>
      <c r="F155">
        <f t="shared" si="22"/>
        <v>0.36923435648916691</v>
      </c>
      <c r="G155">
        <f t="shared" si="23"/>
        <v>1.9981656332760774E-2</v>
      </c>
      <c r="H155">
        <f t="shared" si="20"/>
        <v>3.143071732751683E-4</v>
      </c>
      <c r="I155">
        <f t="shared" si="24"/>
        <v>6.2803779193059043E-6</v>
      </c>
    </row>
    <row r="156" spans="1:9" x14ac:dyDescent="0.25">
      <c r="A156" s="2">
        <v>147</v>
      </c>
      <c r="B156" s="2">
        <v>32</v>
      </c>
      <c r="C156">
        <f>B156/Hilfstabelle_Berechnung!$B$2</f>
        <v>5.6328111248019714E-3</v>
      </c>
      <c r="D156">
        <f>(A156-Hilfstabelle_Berechnung!$B$4)*$C$4</f>
        <v>1.78E-2</v>
      </c>
      <c r="E156">
        <f t="shared" si="21"/>
        <v>6.6665679038682294E-3</v>
      </c>
      <c r="F156">
        <f t="shared" si="22"/>
        <v>0.38196620472902543</v>
      </c>
      <c r="G156">
        <f t="shared" si="23"/>
        <v>0.16443871553522069</v>
      </c>
      <c r="H156">
        <f t="shared" si="20"/>
        <v>2.5245149247199524E-3</v>
      </c>
      <c r="I156">
        <f t="shared" si="24"/>
        <v>4.1512799157044332E-4</v>
      </c>
    </row>
    <row r="157" spans="1:9" x14ac:dyDescent="0.25">
      <c r="A157" s="2">
        <v>148</v>
      </c>
      <c r="B157" s="2">
        <v>49</v>
      </c>
      <c r="C157">
        <f>B157/Hilfstabelle_Berechnung!$B$2</f>
        <v>8.625242034853018E-3</v>
      </c>
      <c r="D157">
        <f>(A157-Hilfstabelle_Berechnung!$B$4)*$C$4</f>
        <v>1.8393333333333331E-2</v>
      </c>
      <c r="E157">
        <f t="shared" si="21"/>
        <v>6.8887799171403466E-3</v>
      </c>
      <c r="F157">
        <f t="shared" si="22"/>
        <v>0.39469801524662285</v>
      </c>
      <c r="G157">
        <f t="shared" si="23"/>
        <v>0.40836432447323734</v>
      </c>
      <c r="H157">
        <f t="shared" si="20"/>
        <v>6.4114903881447799E-3</v>
      </c>
      <c r="I157">
        <f t="shared" si="24"/>
        <v>2.6182239412213975E-3</v>
      </c>
    </row>
    <row r="158" spans="1:9" x14ac:dyDescent="0.25">
      <c r="A158" s="2">
        <v>149</v>
      </c>
      <c r="B158" s="2">
        <v>76</v>
      </c>
      <c r="C158">
        <f>B158/Hilfstabelle_Berechnung!$B$2</f>
        <v>1.3377926421404682E-2</v>
      </c>
      <c r="D158">
        <f>(A158-Hilfstabelle_Berechnung!$B$4)*$C$4</f>
        <v>1.8986666666666666E-2</v>
      </c>
      <c r="E158">
        <f t="shared" si="21"/>
        <v>7.1109912500929833E-3</v>
      </c>
      <c r="F158">
        <f t="shared" si="22"/>
        <v>0.4074297867847852</v>
      </c>
      <c r="G158">
        <f t="shared" si="23"/>
        <v>0.67945189468805489</v>
      </c>
      <c r="H158">
        <f t="shared" si="20"/>
        <v>1.1468766024035303E-2</v>
      </c>
      <c r="I158">
        <f t="shared" si="24"/>
        <v>7.7924748047647771E-3</v>
      </c>
    </row>
    <row r="159" spans="1:9" x14ac:dyDescent="0.25">
      <c r="A159" s="2">
        <v>150</v>
      </c>
      <c r="B159" s="2">
        <v>109</v>
      </c>
      <c r="C159">
        <f>B159/Hilfstabelle_Berechnung!$B$2</f>
        <v>1.9186762893856714E-2</v>
      </c>
      <c r="D159">
        <f>(A159-Hilfstabelle_Berechnung!$B$4)*$C$4</f>
        <v>1.958E-2</v>
      </c>
      <c r="E159">
        <f t="shared" si="21"/>
        <v>7.3332018807847196E-3</v>
      </c>
      <c r="F159">
        <f t="shared" si="22"/>
        <v>0.42016151808636187</v>
      </c>
      <c r="G159">
        <f t="shared" si="23"/>
        <v>0.89734504550992844</v>
      </c>
      <c r="H159">
        <f t="shared" ref="H159:H190" si="25">(SIN(PI()*$C$6/$C$5*SIN(E159))/(PI()*$C$6/$C$5*SIN(E159)))^2</f>
        <v>1.7216988124150779E-2</v>
      </c>
      <c r="I159">
        <f t="shared" si="24"/>
        <v>1.5449578991809978E-2</v>
      </c>
    </row>
    <row r="160" spans="1:9" x14ac:dyDescent="0.25">
      <c r="A160" s="2">
        <v>151</v>
      </c>
      <c r="B160" s="2">
        <v>136</v>
      </c>
      <c r="C160">
        <f>B160/Hilfstabelle_Berechnung!$B$2</f>
        <v>2.393944728040838E-2</v>
      </c>
      <c r="D160">
        <f>(A160-Hilfstabelle_Berechnung!$B$4)*$C$4</f>
        <v>2.0173333333333331E-2</v>
      </c>
      <c r="E160">
        <f t="shared" si="21"/>
        <v>7.5554117872745482E-3</v>
      </c>
      <c r="F160">
        <f t="shared" si="22"/>
        <v>0.43289320789422581</v>
      </c>
      <c r="G160">
        <f t="shared" si="23"/>
        <v>0.99745703346320413</v>
      </c>
      <c r="H160">
        <f t="shared" si="25"/>
        <v>2.3216160457113184E-2</v>
      </c>
      <c r="I160">
        <f t="shared" si="24"/>
        <v>2.3157122537957861E-2</v>
      </c>
    </row>
    <row r="161" spans="1:9" x14ac:dyDescent="0.25">
      <c r="A161" s="2">
        <v>152</v>
      </c>
      <c r="B161" s="2">
        <v>146</v>
      </c>
      <c r="C161">
        <f>B161/Hilfstabelle_Berechnung!$B$2</f>
        <v>2.5699700756908996E-2</v>
      </c>
      <c r="D161">
        <f>(A161-Hilfstabelle_Berechnung!$B$4)*$C$4</f>
        <v>2.0766666666666666E-2</v>
      </c>
      <c r="E161">
        <f t="shared" si="21"/>
        <v>7.7776209476218983E-3</v>
      </c>
      <c r="F161">
        <f t="shared" si="22"/>
        <v>0.44562485495127468</v>
      </c>
      <c r="G161">
        <f t="shared" si="23"/>
        <v>0.95011480626796141</v>
      </c>
      <c r="H161">
        <f t="shared" si="25"/>
        <v>2.907581182578383E-2</v>
      </c>
      <c r="I161">
        <f t="shared" si="24"/>
        <v>2.7625359319938304E-2</v>
      </c>
    </row>
    <row r="162" spans="1:9" x14ac:dyDescent="0.25">
      <c r="A162" s="2">
        <v>153</v>
      </c>
      <c r="B162" s="2">
        <v>133</v>
      </c>
      <c r="C162">
        <f>B162/Hilfstabelle_Berechnung!$B$2</f>
        <v>2.3411371237458192E-2</v>
      </c>
      <c r="D162">
        <f>(A162-Hilfstabelle_Berechnung!$B$4)*$C$4</f>
        <v>2.1359999999999997E-2</v>
      </c>
      <c r="E162">
        <f t="shared" si="21"/>
        <v>7.9998293398866327E-3</v>
      </c>
      <c r="F162">
        <f t="shared" si="22"/>
        <v>0.45835645800043145</v>
      </c>
      <c r="G162">
        <f t="shared" si="23"/>
        <v>0.76935332370692555</v>
      </c>
      <c r="H162">
        <f t="shared" si="25"/>
        <v>3.4462871921753853E-2</v>
      </c>
      <c r="I162">
        <f t="shared" si="24"/>
        <v>2.6514125057487407E-2</v>
      </c>
    </row>
    <row r="163" spans="1:9" x14ac:dyDescent="0.25">
      <c r="A163" s="2">
        <v>154</v>
      </c>
      <c r="B163" s="2">
        <v>99</v>
      </c>
      <c r="C163">
        <f>B163/Hilfstabelle_Berechnung!$B$2</f>
        <v>1.7426509417356101E-2</v>
      </c>
      <c r="D163">
        <f>(A163-Hilfstabelle_Berechnung!$B$4)*$C$4</f>
        <v>2.1953333333333332E-2</v>
      </c>
      <c r="E163">
        <f t="shared" si="21"/>
        <v>8.2220369421290764E-3</v>
      </c>
      <c r="F163">
        <f t="shared" si="22"/>
        <v>0.47108801578464515</v>
      </c>
      <c r="G163">
        <f t="shared" si="23"/>
        <v>0.50875394446114741</v>
      </c>
      <c r="H163">
        <f t="shared" si="25"/>
        <v>3.9107126827424184E-2</v>
      </c>
      <c r="I163">
        <f t="shared" si="24"/>
        <v>1.9895905029994412E-2</v>
      </c>
    </row>
    <row r="164" spans="1:9" x14ac:dyDescent="0.25">
      <c r="A164" s="2">
        <v>155</v>
      </c>
      <c r="B164" s="2">
        <v>60</v>
      </c>
      <c r="C164">
        <f>B164/Hilfstabelle_Berechnung!$B$2</f>
        <v>1.0561520859003696E-2</v>
      </c>
      <c r="D164">
        <f>(A164-Hilfstabelle_Berechnung!$B$4)*$C$4</f>
        <v>2.2546666666666666E-2</v>
      </c>
      <c r="E164">
        <f t="shared" si="21"/>
        <v>8.4442437324100186E-3</v>
      </c>
      <c r="F164">
        <f t="shared" si="22"/>
        <v>0.4838195270468918</v>
      </c>
      <c r="G164">
        <f t="shared" si="23"/>
        <v>0.24556112502353425</v>
      </c>
      <c r="H164">
        <f t="shared" si="25"/>
        <v>4.2804213461740466E-2</v>
      </c>
      <c r="I164">
        <f t="shared" si="24"/>
        <v>1.0511050813412498E-2</v>
      </c>
    </row>
    <row r="165" spans="1:9" x14ac:dyDescent="0.25">
      <c r="A165" s="2">
        <v>156</v>
      </c>
      <c r="B165" s="2">
        <v>34</v>
      </c>
      <c r="C165">
        <f>B165/Hilfstabelle_Berechnung!$B$2</f>
        <v>5.9848618201020949E-3</v>
      </c>
      <c r="D165">
        <f>(A165-Hilfstabelle_Berechnung!$B$4)*$C$4</f>
        <v>2.3139999999999997E-2</v>
      </c>
      <c r="E165">
        <f t="shared" si="21"/>
        <v>8.6664496887907307E-3</v>
      </c>
      <c r="F165">
        <f t="shared" si="22"/>
        <v>0.49655099053017465</v>
      </c>
      <c r="G165">
        <f t="shared" si="23"/>
        <v>5.7785995954740633E-2</v>
      </c>
      <c r="H165">
        <f t="shared" si="25"/>
        <v>4.5416198049004722E-2</v>
      </c>
      <c r="I165">
        <f t="shared" si="24"/>
        <v>2.6244202367394862E-3</v>
      </c>
    </row>
    <row r="166" spans="1:9" x14ac:dyDescent="0.25">
      <c r="A166" s="2">
        <v>157</v>
      </c>
      <c r="B166" s="2">
        <v>31</v>
      </c>
      <c r="C166">
        <f>B166/Hilfstabelle_Berechnung!$B$2</f>
        <v>5.4567857771519101E-3</v>
      </c>
      <c r="D166">
        <f>(A166-Hilfstabelle_Berechnung!$B$4)*$C$4</f>
        <v>2.3733333333333332E-2</v>
      </c>
      <c r="E166">
        <f t="shared" si="21"/>
        <v>8.8886547893329785E-3</v>
      </c>
      <c r="F166">
        <f t="shared" si="22"/>
        <v>0.50928240497752553</v>
      </c>
      <c r="G166">
        <f t="shared" si="23"/>
        <v>1.0837856030841426E-3</v>
      </c>
      <c r="H166">
        <f t="shared" si="25"/>
        <v>4.6869864342200938E-2</v>
      </c>
      <c r="I166">
        <f t="shared" si="24"/>
        <v>5.0796884192584194E-5</v>
      </c>
    </row>
    <row r="167" spans="1:9" x14ac:dyDescent="0.25">
      <c r="A167" s="2">
        <v>158</v>
      </c>
      <c r="B167" s="2">
        <v>57</v>
      </c>
      <c r="C167">
        <f>B167/Hilfstabelle_Berechnung!$B$2</f>
        <v>1.0033444816053512E-2</v>
      </c>
      <c r="D167">
        <f>(A167-Hilfstabelle_Berechnung!$B$4)*$C$4</f>
        <v>2.4326666666666667E-2</v>
      </c>
      <c r="E167">
        <f t="shared" si="21"/>
        <v>9.1108590120990325E-3</v>
      </c>
      <c r="F167">
        <f t="shared" si="22"/>
        <v>0.52201376913200526</v>
      </c>
      <c r="G167">
        <f t="shared" si="23"/>
        <v>9.2258624902471636E-2</v>
      </c>
      <c r="H167">
        <f t="shared" si="25"/>
        <v>4.7152910161988727E-2</v>
      </c>
      <c r="I167">
        <f t="shared" si="24"/>
        <v>4.350262651694861E-3</v>
      </c>
    </row>
    <row r="168" spans="1:9" x14ac:dyDescent="0.25">
      <c r="A168" s="2">
        <v>159</v>
      </c>
      <c r="B168" s="2">
        <v>99</v>
      </c>
      <c r="C168">
        <f>B168/Hilfstabelle_Berechnung!$B$2</f>
        <v>1.7426509417356101E-2</v>
      </c>
      <c r="D168">
        <f>(A168-Hilfstabelle_Berechnung!$B$4)*$C$4</f>
        <v>2.4919999999999998E-2</v>
      </c>
      <c r="E168">
        <f t="shared" si="21"/>
        <v>9.3330623351516838E-3</v>
      </c>
      <c r="F168">
        <f t="shared" si="22"/>
        <v>0.5347450817367041</v>
      </c>
      <c r="G168">
        <f t="shared" si="23"/>
        <v>0.30428444127852083</v>
      </c>
      <c r="H168">
        <f t="shared" si="25"/>
        <v>4.6308313498750635E-2</v>
      </c>
      <c r="I168">
        <f t="shared" si="24"/>
        <v>1.4090899299517921E-2</v>
      </c>
    </row>
    <row r="169" spans="1:9" x14ac:dyDescent="0.25">
      <c r="A169" s="2">
        <v>160</v>
      </c>
      <c r="B169" s="2">
        <v>141</v>
      </c>
      <c r="C169">
        <f>B169/Hilfstabelle_Berechnung!$B$2</f>
        <v>2.4819574018658686E-2</v>
      </c>
      <c r="D169">
        <f>(A169-Hilfstabelle_Berechnung!$B$4)*$C$4</f>
        <v>2.5513333333333332E-2</v>
      </c>
      <c r="E169">
        <f t="shared" si="21"/>
        <v>9.5552647365542628E-3</v>
      </c>
      <c r="F169">
        <f t="shared" si="22"/>
        <v>0.54747634153474367</v>
      </c>
      <c r="G169">
        <f t="shared" si="23"/>
        <v>0.57431699404624492</v>
      </c>
      <c r="H169">
        <f t="shared" si="25"/>
        <v>4.442718009190208E-2</v>
      </c>
      <c r="I169">
        <f t="shared" si="24"/>
        <v>2.5515284524332379E-2</v>
      </c>
    </row>
    <row r="170" spans="1:9" x14ac:dyDescent="0.25">
      <c r="A170" s="2">
        <v>161</v>
      </c>
      <c r="B170" s="2">
        <v>168</v>
      </c>
      <c r="C170">
        <f>B170/Hilfstabelle_Berechnung!$B$2</f>
        <v>2.9572258405210352E-2</v>
      </c>
      <c r="D170">
        <f>(A170-Hilfstabelle_Berechnung!$B$4)*$C$4</f>
        <v>2.6106666666666667E-2</v>
      </c>
      <c r="E170">
        <f t="shared" ref="E170:E201" si="26">ATAN(D170/$C$3)</f>
        <v>9.7774661943706379E-3</v>
      </c>
      <c r="F170">
        <f t="shared" ref="F170:F201" si="27">E170/PI()*180</f>
        <v>0.56020754726927624</v>
      </c>
      <c r="G170">
        <f t="shared" ref="G170:G201" si="28">(COS(PI()*$C$7/$C$5*SIN(E170)))^2</f>
        <v>0.82232154437490068</v>
      </c>
      <c r="H170">
        <f t="shared" si="25"/>
        <v>4.1640421674266057E-2</v>
      </c>
      <c r="I170">
        <f t="shared" ref="I170:I201" si="29">G170*H170</f>
        <v>3.4241815859604549E-2</v>
      </c>
    </row>
    <row r="171" spans="1:9" x14ac:dyDescent="0.25">
      <c r="A171" s="2">
        <v>162</v>
      </c>
      <c r="B171" s="2">
        <v>169</v>
      </c>
      <c r="C171">
        <f>B171/Hilfstabelle_Berechnung!$B$2</f>
        <v>2.9748283752860413E-2</v>
      </c>
      <c r="D171">
        <f>(A171-Hilfstabelle_Berechnung!$B$4)*$C$4</f>
        <v>2.6699999999999998E-2</v>
      </c>
      <c r="E171">
        <f t="shared" si="26"/>
        <v>9.9996666866652376E-3</v>
      </c>
      <c r="F171">
        <f t="shared" si="27"/>
        <v>0.57293869768348593</v>
      </c>
      <c r="G171">
        <f t="shared" si="28"/>
        <v>0.97479450239021104</v>
      </c>
      <c r="H171">
        <f t="shared" si="25"/>
        <v>3.8109637114402566E-2</v>
      </c>
      <c r="I171">
        <f t="shared" si="29"/>
        <v>3.7149064747205564E-2</v>
      </c>
    </row>
    <row r="172" spans="1:9" x14ac:dyDescent="0.25">
      <c r="A172" s="2">
        <v>163</v>
      </c>
      <c r="B172" s="2">
        <v>145</v>
      </c>
      <c r="C172">
        <f>B172/Hilfstabelle_Berechnung!$B$2</f>
        <v>2.5523675409258935E-2</v>
      </c>
      <c r="D172">
        <f>(A172-Hilfstabelle_Berechnung!$B$4)*$C$4</f>
        <v>2.7293333333333333E-2</v>
      </c>
      <c r="E172">
        <f t="shared" si="26"/>
        <v>1.0221866191503068E-2</v>
      </c>
      <c r="F172">
        <f t="shared" si="27"/>
        <v>0.58566979152059029</v>
      </c>
      <c r="G172">
        <f t="shared" si="28"/>
        <v>0.98654805929266309</v>
      </c>
      <c r="H172">
        <f t="shared" si="25"/>
        <v>3.4017577224778342E-2</v>
      </c>
      <c r="I172">
        <f t="shared" si="29"/>
        <v>3.355997479294337E-2</v>
      </c>
    </row>
    <row r="173" spans="1:9" x14ac:dyDescent="0.25">
      <c r="A173" s="2">
        <v>164</v>
      </c>
      <c r="B173" s="2">
        <v>108</v>
      </c>
      <c r="C173">
        <f>B173/Hilfstabelle_Berechnung!$B$2</f>
        <v>1.9010737546206653E-2</v>
      </c>
      <c r="D173">
        <f>(A173-Hilfstabelle_Berechnung!$B$4)*$C$4</f>
        <v>2.7886666666666664E-2</v>
      </c>
      <c r="E173">
        <f t="shared" si="26"/>
        <v>1.0444064686949714E-2</v>
      </c>
      <c r="F173">
        <f t="shared" si="27"/>
        <v>0.59840082752383994</v>
      </c>
      <c r="G173">
        <f t="shared" si="28"/>
        <v>0.854101466592184</v>
      </c>
      <c r="H173">
        <f t="shared" si="25"/>
        <v>2.9558568294413372E-2</v>
      </c>
      <c r="I173">
        <f t="shared" si="29"/>
        <v>2.5246016530623694E-2</v>
      </c>
    </row>
    <row r="174" spans="1:9" x14ac:dyDescent="0.25">
      <c r="A174" s="2">
        <v>165</v>
      </c>
      <c r="B174" s="2">
        <v>70</v>
      </c>
      <c r="C174">
        <f>B174/Hilfstabelle_Berechnung!$B$2</f>
        <v>1.2321774335504312E-2</v>
      </c>
      <c r="D174">
        <f>(A174-Hilfstabelle_Berechnung!$B$4)*$C$4</f>
        <v>2.8479999999999998E-2</v>
      </c>
      <c r="E174">
        <f t="shared" si="26"/>
        <v>1.0666262151071361E-2</v>
      </c>
      <c r="F174">
        <f t="shared" si="27"/>
        <v>0.61113180443651982</v>
      </c>
      <c r="G174">
        <f t="shared" si="28"/>
        <v>0.61671073343015048</v>
      </c>
      <c r="H174">
        <f t="shared" si="25"/>
        <v>2.4929250237561918E-2</v>
      </c>
      <c r="I174">
        <f t="shared" si="29"/>
        <v>1.5374136197870564E-2</v>
      </c>
    </row>
    <row r="175" spans="1:9" x14ac:dyDescent="0.25">
      <c r="A175" s="2">
        <v>166</v>
      </c>
      <c r="B175" s="2">
        <v>40</v>
      </c>
      <c r="C175">
        <f>B175/Hilfstabelle_Berechnung!$B$2</f>
        <v>7.0410139060024645E-3</v>
      </c>
      <c r="D175">
        <f>(A175-Hilfstabelle_Berechnung!$B$4)*$C$4</f>
        <v>2.9073333333333333E-2</v>
      </c>
      <c r="E175">
        <f t="shared" si="26"/>
        <v>1.0888458561934808E-2</v>
      </c>
      <c r="F175">
        <f t="shared" si="27"/>
        <v>0.62386272100195017</v>
      </c>
      <c r="G175">
        <f t="shared" si="28"/>
        <v>0.3447324580098845</v>
      </c>
      <c r="H175">
        <f t="shared" si="25"/>
        <v>2.0319953886098099E-2</v>
      </c>
      <c r="I175">
        <f t="shared" si="29"/>
        <v>7.0049476498021028E-3</v>
      </c>
    </row>
    <row r="176" spans="1:9" x14ac:dyDescent="0.25">
      <c r="A176" s="2">
        <v>167</v>
      </c>
      <c r="B176" s="2">
        <v>22</v>
      </c>
      <c r="C176">
        <f>B176/Hilfstabelle_Berechnung!$B$2</f>
        <v>3.8725576483013553E-3</v>
      </c>
      <c r="D176">
        <f>(A176-Hilfstabelle_Berechnung!$B$4)*$C$4</f>
        <v>2.9666666666666664E-2</v>
      </c>
      <c r="E176">
        <f t="shared" si="26"/>
        <v>1.1110653897607471E-2</v>
      </c>
      <c r="F176">
        <f t="shared" si="27"/>
        <v>0.63659357596348642</v>
      </c>
      <c r="G176">
        <f t="shared" si="28"/>
        <v>0.11877127534683865</v>
      </c>
      <c r="H176">
        <f t="shared" si="25"/>
        <v>1.5907000065418057E-2</v>
      </c>
      <c r="I176">
        <f t="shared" si="29"/>
        <v>1.8892946847119485E-3</v>
      </c>
    </row>
    <row r="177" spans="1:9" x14ac:dyDescent="0.25">
      <c r="A177" s="2">
        <v>168</v>
      </c>
      <c r="B177" s="2">
        <v>17</v>
      </c>
      <c r="C177">
        <f>B177/Hilfstabelle_Berechnung!$B$2</f>
        <v>2.9924309100510475E-3</v>
      </c>
      <c r="D177">
        <f>(A177-Hilfstabelle_Berechnung!$B$4)*$C$4</f>
        <v>3.0259999999999999E-2</v>
      </c>
      <c r="E177">
        <f t="shared" si="26"/>
        <v>1.1332848136157411E-2</v>
      </c>
      <c r="F177">
        <f t="shared" si="27"/>
        <v>0.64932436806452098</v>
      </c>
      <c r="G177">
        <f t="shared" si="28"/>
        <v>5.7914906051812383E-3</v>
      </c>
      <c r="H177">
        <f t="shared" si="25"/>
        <v>1.1846152689717004E-2</v>
      </c>
      <c r="I177">
        <f t="shared" si="29"/>
        <v>6.8606882010038492E-5</v>
      </c>
    </row>
    <row r="178" spans="1:9" x14ac:dyDescent="0.25">
      <c r="A178" s="2">
        <v>169</v>
      </c>
      <c r="B178" s="2">
        <v>20</v>
      </c>
      <c r="C178">
        <f>B178/Hilfstabelle_Berechnung!$B$2</f>
        <v>3.5205069530012323E-3</v>
      </c>
      <c r="D178">
        <f>(A178-Hilfstabelle_Berechnung!$B$4)*$C$4</f>
        <v>3.085333333333333E-2</v>
      </c>
      <c r="E178">
        <f t="shared" si="26"/>
        <v>1.1555041255653334E-2</v>
      </c>
      <c r="F178">
        <f t="shared" si="27"/>
        <v>0.66205509604848334</v>
      </c>
      <c r="G178">
        <f t="shared" si="28"/>
        <v>3.9272602011516555E-2</v>
      </c>
      <c r="H178">
        <f t="shared" si="25"/>
        <v>8.2674014479585511E-3</v>
      </c>
      <c r="I178">
        <f t="shared" si="29"/>
        <v>3.2468236673511186E-4</v>
      </c>
    </row>
    <row r="179" spans="1:9" x14ac:dyDescent="0.25">
      <c r="A179" s="2">
        <v>170</v>
      </c>
      <c r="B179" s="2">
        <v>24</v>
      </c>
      <c r="C179">
        <f>B179/Hilfstabelle_Berechnung!$B$2</f>
        <v>4.2246083436014784E-3</v>
      </c>
      <c r="D179">
        <f>(A179-Hilfstabelle_Berechnung!$B$4)*$C$4</f>
        <v>3.1446666666666664E-2</v>
      </c>
      <c r="E179">
        <f t="shared" si="26"/>
        <v>1.1777233234164609E-2</v>
      </c>
      <c r="F179">
        <f t="shared" si="27"/>
        <v>0.67478575865884094</v>
      </c>
      <c r="G179">
        <f t="shared" si="28"/>
        <v>0.20928934905450397</v>
      </c>
      <c r="H179">
        <f t="shared" si="25"/>
        <v>5.2711891354612472E-3</v>
      </c>
      <c r="I179">
        <f t="shared" si="29"/>
        <v>1.1032037429038579E-3</v>
      </c>
    </row>
    <row r="180" spans="1:9" x14ac:dyDescent="0.25">
      <c r="A180" s="2">
        <v>171</v>
      </c>
      <c r="B180" s="2">
        <v>29</v>
      </c>
      <c r="C180">
        <f>B180/Hilfstabelle_Berechnung!$B$2</f>
        <v>5.1047350818517866E-3</v>
      </c>
      <c r="D180">
        <f>(A180-Hilfstabelle_Berechnung!$B$4)*$C$4</f>
        <v>3.2039999999999999E-2</v>
      </c>
      <c r="E180">
        <f t="shared" si="26"/>
        <v>1.1999424049761282E-2</v>
      </c>
      <c r="F180">
        <f t="shared" si="27"/>
        <v>0.68751635463909977</v>
      </c>
      <c r="G180">
        <f t="shared" si="28"/>
        <v>0.46545524912780017</v>
      </c>
      <c r="H180">
        <f t="shared" si="25"/>
        <v>2.9261367822624577E-3</v>
      </c>
      <c r="I180">
        <f t="shared" si="29"/>
        <v>1.3619857249699918E-3</v>
      </c>
    </row>
    <row r="181" spans="1:9" x14ac:dyDescent="0.25">
      <c r="A181" s="2">
        <v>172</v>
      </c>
      <c r="B181" s="2">
        <v>33</v>
      </c>
      <c r="C181">
        <f>B181/Hilfstabelle_Berechnung!$B$2</f>
        <v>5.8088364724520327E-3</v>
      </c>
      <c r="D181">
        <f>(A181-Hilfstabelle_Berechnung!$B$4)*$C$4</f>
        <v>3.2633333333333334E-2</v>
      </c>
      <c r="E181">
        <f t="shared" si="26"/>
        <v>1.2221613680514089E-2</v>
      </c>
      <c r="F181">
        <f t="shared" si="27"/>
        <v>0.70024688273280578</v>
      </c>
      <c r="G181">
        <f t="shared" si="28"/>
        <v>0.73185628208650999</v>
      </c>
      <c r="H181">
        <f t="shared" si="25"/>
        <v>1.2682588617643881E-3</v>
      </c>
      <c r="I181">
        <f t="shared" si="29"/>
        <v>9.281832152941541E-4</v>
      </c>
    </row>
    <row r="182" spans="1:9" x14ac:dyDescent="0.25">
      <c r="A182" s="2">
        <v>173</v>
      </c>
      <c r="B182" s="2">
        <v>35</v>
      </c>
      <c r="C182">
        <f>B182/Hilfstabelle_Berechnung!$B$2</f>
        <v>6.1608871677521562E-3</v>
      </c>
      <c r="D182">
        <f>(A182-Hilfstabelle_Berechnung!$B$4)*$C$4</f>
        <v>3.3226666666666668E-2</v>
      </c>
      <c r="E182">
        <f t="shared" si="26"/>
        <v>1.2443802104494464E-2</v>
      </c>
      <c r="F182">
        <f t="shared" si="27"/>
        <v>0.71297734168354465</v>
      </c>
      <c r="G182">
        <f t="shared" si="28"/>
        <v>0.92954830854589698</v>
      </c>
      <c r="H182">
        <f t="shared" si="25"/>
        <v>3.0160332193493922E-4</v>
      </c>
      <c r="I182">
        <f t="shared" si="29"/>
        <v>2.803548577564464E-4</v>
      </c>
    </row>
    <row r="183" spans="1:9" x14ac:dyDescent="0.25">
      <c r="A183" s="2">
        <v>174</v>
      </c>
      <c r="B183" s="2">
        <v>36</v>
      </c>
      <c r="C183">
        <f>B183/Hilfstabelle_Berechnung!$B$2</f>
        <v>6.3369125154022175E-3</v>
      </c>
      <c r="D183">
        <f>(A183-Hilfstabelle_Berechnung!$B$4)*$C$4</f>
        <v>3.3819999999999996E-2</v>
      </c>
      <c r="E183">
        <f t="shared" si="26"/>
        <v>1.2665989299774557E-2</v>
      </c>
      <c r="F183">
        <f t="shared" si="27"/>
        <v>0.72570773023494295</v>
      </c>
      <c r="G183">
        <f t="shared" si="28"/>
        <v>0.9999508458007752</v>
      </c>
      <c r="H183">
        <f t="shared" si="25"/>
        <v>1.9903949026899979E-7</v>
      </c>
      <c r="I183">
        <f t="shared" si="29"/>
        <v>1.990297066422415E-7</v>
      </c>
    </row>
    <row r="184" spans="1:9" x14ac:dyDescent="0.25">
      <c r="A184" s="2">
        <v>175</v>
      </c>
      <c r="B184" s="2">
        <v>35</v>
      </c>
      <c r="C184">
        <f>B184/Hilfstabelle_Berechnung!$B$2</f>
        <v>6.1608871677521562E-3</v>
      </c>
      <c r="D184">
        <f>(A184-Hilfstabelle_Berechnung!$B$4)*$C$4</f>
        <v>3.441333333333333E-2</v>
      </c>
      <c r="E184">
        <f t="shared" si="26"/>
        <v>1.2888175244427254E-2</v>
      </c>
      <c r="F184">
        <f t="shared" si="27"/>
        <v>0.73843804713066974</v>
      </c>
      <c r="G184">
        <f t="shared" si="28"/>
        <v>0.92220487886477898</v>
      </c>
      <c r="H184">
        <f t="shared" si="25"/>
        <v>3.1114833761641358E-4</v>
      </c>
      <c r="I184">
        <f t="shared" si="29"/>
        <v>2.8694251500052204E-4</v>
      </c>
    </row>
    <row r="185" spans="1:9" x14ac:dyDescent="0.25">
      <c r="A185" s="2">
        <v>176</v>
      </c>
      <c r="B185" s="2">
        <v>30</v>
      </c>
      <c r="C185">
        <f>B185/Hilfstabelle_Berechnung!$B$2</f>
        <v>5.2807604295018479E-3</v>
      </c>
      <c r="D185">
        <f>(A185-Hilfstabelle_Berechnung!$B$4)*$C$4</f>
        <v>3.5006666666666665E-2</v>
      </c>
      <c r="E185">
        <f t="shared" si="26"/>
        <v>1.3110359916526169E-2</v>
      </c>
      <c r="F185">
        <f t="shared" si="27"/>
        <v>0.75116829111443573</v>
      </c>
      <c r="G185">
        <f t="shared" si="28"/>
        <v>0.71935170408804583</v>
      </c>
      <c r="H185">
        <f t="shared" si="25"/>
        <v>1.158665862708852E-3</v>
      </c>
      <c r="I185">
        <f t="shared" si="29"/>
        <v>8.334882628082584E-4</v>
      </c>
    </row>
    <row r="186" spans="1:9" x14ac:dyDescent="0.25">
      <c r="A186" s="2">
        <v>177</v>
      </c>
      <c r="B186" s="2">
        <v>23</v>
      </c>
      <c r="C186">
        <f>B186/Hilfstabelle_Berechnung!$B$2</f>
        <v>4.048582995951417E-3</v>
      </c>
      <c r="D186">
        <f>(A186-Hilfstabelle_Berechnung!$B$4)*$C$4</f>
        <v>3.56E-2</v>
      </c>
      <c r="E186">
        <f t="shared" si="26"/>
        <v>1.3332543294145679E-2</v>
      </c>
      <c r="F186">
        <f t="shared" si="27"/>
        <v>0.76389846092999514</v>
      </c>
      <c r="G186">
        <f t="shared" si="28"/>
        <v>0.45150289425297835</v>
      </c>
      <c r="H186">
        <f t="shared" si="25"/>
        <v>2.4488384246403811E-3</v>
      </c>
      <c r="I186">
        <f t="shared" si="29"/>
        <v>1.1056576362830361E-3</v>
      </c>
    </row>
    <row r="187" spans="1:9" x14ac:dyDescent="0.25">
      <c r="A187" s="2">
        <v>178</v>
      </c>
      <c r="B187" s="2">
        <v>15</v>
      </c>
      <c r="C187">
        <f>B187/Hilfstabelle_Berechnung!$B$2</f>
        <v>2.640380214750924E-3</v>
      </c>
      <c r="D187">
        <f>(A187-Hilfstabelle_Berechnung!$B$4)*$C$4</f>
        <v>3.6193333333333334E-2</v>
      </c>
      <c r="E187">
        <f t="shared" si="26"/>
        <v>1.3554725355360921E-2</v>
      </c>
      <c r="F187">
        <f t="shared" si="27"/>
        <v>0.77662855532114583</v>
      </c>
      <c r="G187">
        <f t="shared" si="28"/>
        <v>0.19802639612111267</v>
      </c>
      <c r="H187">
        <f t="shared" si="25"/>
        <v>4.0748639871899172E-3</v>
      </c>
      <c r="I187">
        <f t="shared" si="29"/>
        <v>8.069306300669271E-4</v>
      </c>
    </row>
    <row r="188" spans="1:9" x14ac:dyDescent="0.25">
      <c r="A188" s="2">
        <v>179</v>
      </c>
      <c r="B188" s="2">
        <v>12</v>
      </c>
      <c r="C188">
        <f>B188/Hilfstabelle_Berechnung!$B$2</f>
        <v>2.1123041718007392E-3</v>
      </c>
      <c r="D188">
        <f>(A188-Hilfstabelle_Berechnung!$B$4)*$C$4</f>
        <v>3.6786666666666662E-2</v>
      </c>
      <c r="E188">
        <f t="shared" si="26"/>
        <v>1.3776906078247813E-2</v>
      </c>
      <c r="F188">
        <f t="shared" si="27"/>
        <v>0.78935857303173029</v>
      </c>
      <c r="G188">
        <f t="shared" si="28"/>
        <v>3.4028181466078521E-2</v>
      </c>
      <c r="H188">
        <f t="shared" si="25"/>
        <v>5.9225220397808144E-3</v>
      </c>
      <c r="I188">
        <f t="shared" si="29"/>
        <v>2.0153265470651107E-4</v>
      </c>
    </row>
    <row r="189" spans="1:9" x14ac:dyDescent="0.25">
      <c r="A189" s="2">
        <v>180</v>
      </c>
      <c r="B189" s="2">
        <v>15</v>
      </c>
      <c r="C189">
        <f>B189/Hilfstabelle_Berechnung!$B$2</f>
        <v>2.640380214750924E-3</v>
      </c>
      <c r="D189">
        <f>(A189-Hilfstabelle_Berechnung!$B$4)*$C$4</f>
        <v>3.7379999999999997E-2</v>
      </c>
      <c r="E189">
        <f t="shared" si="26"/>
        <v>1.3999085440883074E-2</v>
      </c>
      <c r="F189">
        <f t="shared" si="27"/>
        <v>0.80208851280563742</v>
      </c>
      <c r="G189">
        <f t="shared" si="28"/>
        <v>8.098545799080115E-3</v>
      </c>
      <c r="H189">
        <f t="shared" si="25"/>
        <v>7.8756318562184947E-3</v>
      </c>
      <c r="I189">
        <f t="shared" si="29"/>
        <v>6.3781165284279811E-5</v>
      </c>
    </row>
    <row r="190" spans="1:9" x14ac:dyDescent="0.25">
      <c r="A190" s="2">
        <v>181</v>
      </c>
      <c r="B190" s="2">
        <v>27</v>
      </c>
      <c r="C190">
        <f>B190/Hilfstabelle_Berechnung!$B$2</f>
        <v>4.7526843865516631E-3</v>
      </c>
      <c r="D190">
        <f>(A190-Hilfstabelle_Berechnung!$B$4)*$C$4</f>
        <v>3.7973333333333331E-2</v>
      </c>
      <c r="E190">
        <f t="shared" si="26"/>
        <v>1.4221263421344221E-2</v>
      </c>
      <c r="F190">
        <f t="shared" si="27"/>
        <v>0.81481837338680119</v>
      </c>
      <c r="G190">
        <f t="shared" si="28"/>
        <v>0.12791665498219962</v>
      </c>
      <c r="H190">
        <f t="shared" si="25"/>
        <v>9.8212690211518169E-3</v>
      </c>
      <c r="I190">
        <f t="shared" si="29"/>
        <v>1.2563038808660423E-3</v>
      </c>
    </row>
    <row r="191" spans="1:9" x14ac:dyDescent="0.25">
      <c r="A191" s="2">
        <v>182</v>
      </c>
      <c r="B191" s="2">
        <v>45</v>
      </c>
      <c r="C191">
        <f>B191/Hilfstabelle_Berechnung!$B$2</f>
        <v>7.9211406442527728E-3</v>
      </c>
      <c r="D191">
        <f>(A191-Hilfstabelle_Berechnung!$B$4)*$C$4</f>
        <v>3.8566666666666666E-2</v>
      </c>
      <c r="E191">
        <f t="shared" si="26"/>
        <v>1.4443439997709587E-2</v>
      </c>
      <c r="F191">
        <f t="shared" si="27"/>
        <v>0.82754815351920286</v>
      </c>
      <c r="G191">
        <f t="shared" si="28"/>
        <v>0.35797783941553718</v>
      </c>
      <c r="H191">
        <f t="shared" ref="H191:H209" si="30">(SIN(PI()*$C$6/$C$5*SIN(E191))/(PI()*$C$6/$C$5*SIN(E191)))^2</f>
        <v>1.1654533093383546E-2</v>
      </c>
      <c r="I191">
        <f t="shared" si="29"/>
        <v>4.1720645761663183E-3</v>
      </c>
    </row>
    <row r="192" spans="1:9" x14ac:dyDescent="0.25">
      <c r="A192" s="2">
        <v>183</v>
      </c>
      <c r="B192" s="2">
        <v>65</v>
      </c>
      <c r="C192">
        <f>B192/Hilfstabelle_Berechnung!$B$2</f>
        <v>1.1441647597254004E-2</v>
      </c>
      <c r="D192">
        <f>(A192-Hilfstabelle_Berechnung!$B$4)*$C$4</f>
        <v>3.916E-2</v>
      </c>
      <c r="E192">
        <f t="shared" si="26"/>
        <v>1.4665615148058345E-2</v>
      </c>
      <c r="F192">
        <f t="shared" si="27"/>
        <v>0.84027785194687121</v>
      </c>
      <c r="G192">
        <f t="shared" si="28"/>
        <v>0.63011581411471185</v>
      </c>
      <c r="H192">
        <f t="shared" si="30"/>
        <v>1.3282689084744895E-2</v>
      </c>
      <c r="I192">
        <f t="shared" si="29"/>
        <v>8.3696324462666262E-3</v>
      </c>
    </row>
    <row r="193" spans="1:9" x14ac:dyDescent="0.25">
      <c r="A193" s="2">
        <v>184</v>
      </c>
      <c r="B193" s="2">
        <v>78</v>
      </c>
      <c r="C193">
        <f>B193/Hilfstabelle_Berechnung!$B$2</f>
        <v>1.3729977116704805E-2</v>
      </c>
      <c r="D193">
        <f>(A193-Hilfstabelle_Berechnung!$B$4)*$C$4</f>
        <v>3.9753333333333328E-2</v>
      </c>
      <c r="E193">
        <f t="shared" si="26"/>
        <v>1.48877888504705E-2</v>
      </c>
      <c r="F193">
        <f t="shared" si="27"/>
        <v>0.85300746741388322</v>
      </c>
      <c r="G193">
        <f t="shared" si="28"/>
        <v>0.86370100908498759</v>
      </c>
      <c r="H193">
        <f t="shared" si="30"/>
        <v>1.4628541029863192E-2</v>
      </c>
      <c r="I193">
        <f t="shared" si="29"/>
        <v>1.2634685648933983E-2</v>
      </c>
    </row>
    <row r="194" spans="1:9" x14ac:dyDescent="0.25">
      <c r="A194" s="2">
        <v>185</v>
      </c>
      <c r="B194" s="2">
        <v>80</v>
      </c>
      <c r="C194">
        <f>B194/Hilfstabelle_Berechnung!$B$2</f>
        <v>1.4082027812004929E-2</v>
      </c>
      <c r="D194">
        <f>(A194-Hilfstabelle_Berechnung!$B$4)*$C$4</f>
        <v>4.0346666666666663E-2</v>
      </c>
      <c r="E194">
        <f t="shared" si="26"/>
        <v>1.5109961083026932E-2</v>
      </c>
      <c r="F194">
        <f t="shared" si="27"/>
        <v>0.86573699866436571</v>
      </c>
      <c r="G194">
        <f t="shared" si="28"/>
        <v>0.98952975796067755</v>
      </c>
      <c r="H194">
        <f t="shared" si="30"/>
        <v>1.5632935600322497E-2</v>
      </c>
      <c r="I194">
        <f t="shared" si="29"/>
        <v>1.546925498080198E-2</v>
      </c>
    </row>
    <row r="195" spans="1:9" x14ac:dyDescent="0.25">
      <c r="A195" s="2">
        <v>186</v>
      </c>
      <c r="B195" s="2">
        <v>73</v>
      </c>
      <c r="C195">
        <f>B195/Hilfstabelle_Berechnung!$B$2</f>
        <v>1.2849850378454498E-2</v>
      </c>
      <c r="D195">
        <f>(A195-Hilfstabelle_Berechnung!$B$4)*$C$4</f>
        <v>4.0939999999999997E-2</v>
      </c>
      <c r="E195">
        <f t="shared" si="26"/>
        <v>1.5332131823809377E-2</v>
      </c>
      <c r="F195">
        <f t="shared" si="27"/>
        <v>0.87846644444249489</v>
      </c>
      <c r="G195">
        <f t="shared" si="28"/>
        <v>0.97032632344175507</v>
      </c>
      <c r="H195">
        <f t="shared" si="30"/>
        <v>1.6256335674895123E-2</v>
      </c>
      <c r="I195">
        <f t="shared" si="29"/>
        <v>1.5773950428056027E-2</v>
      </c>
    </row>
    <row r="196" spans="1:9" x14ac:dyDescent="0.25">
      <c r="A196" s="2">
        <v>187</v>
      </c>
      <c r="B196" s="2">
        <v>57</v>
      </c>
      <c r="C196">
        <f>B196/Hilfstabelle_Berechnung!$B$2</f>
        <v>1.0033444816053512E-2</v>
      </c>
      <c r="D196">
        <f>(A196-Hilfstabelle_Berechnung!$B$4)*$C$4</f>
        <v>4.1533333333333332E-2</v>
      </c>
      <c r="E196">
        <f t="shared" si="26"/>
        <v>1.5554301050900459E-2</v>
      </c>
      <c r="F196">
        <f t="shared" si="27"/>
        <v>0.89119580349249738</v>
      </c>
      <c r="G196">
        <f t="shared" si="28"/>
        <v>0.81178410813886326</v>
      </c>
      <c r="H196">
        <f t="shared" si="30"/>
        <v>1.6479446194670774E-2</v>
      </c>
      <c r="I196">
        <f t="shared" si="29"/>
        <v>1.3377752531763199E-2</v>
      </c>
    </row>
    <row r="197" spans="1:9" x14ac:dyDescent="0.25">
      <c r="A197" s="2">
        <v>188</v>
      </c>
      <c r="B197" s="2">
        <v>39</v>
      </c>
      <c r="C197">
        <f>B197/Hilfstabelle_Berechnung!$B$2</f>
        <v>6.8649885583524023E-3</v>
      </c>
      <c r="D197">
        <f>(A197-Hilfstabelle_Berechnung!$B$4)*$C$4</f>
        <v>4.2126666666666666E-2</v>
      </c>
      <c r="E197">
        <f t="shared" si="26"/>
        <v>1.5776468742383701E-2</v>
      </c>
      <c r="F197">
        <f t="shared" si="27"/>
        <v>0.90392507455865168</v>
      </c>
      <c r="G197">
        <f t="shared" si="28"/>
        <v>0.56087601296422029</v>
      </c>
      <c r="H197">
        <f t="shared" si="30"/>
        <v>1.6302915742270694E-2</v>
      </c>
      <c r="I197">
        <f t="shared" si="29"/>
        <v>9.1439143812164086E-3</v>
      </c>
    </row>
    <row r="198" spans="1:9" x14ac:dyDescent="0.25">
      <c r="A198" s="2">
        <v>189</v>
      </c>
      <c r="B198" s="2">
        <v>23</v>
      </c>
      <c r="C198">
        <f>B198/Hilfstabelle_Berechnung!$B$2</f>
        <v>4.048582995951417E-3</v>
      </c>
      <c r="D198">
        <f>(A198-Hilfstabelle_Berechnung!$B$4)*$C$4</f>
        <v>4.2719999999999994E-2</v>
      </c>
      <c r="E198">
        <f t="shared" si="26"/>
        <v>1.5998634876343523E-2</v>
      </c>
      <c r="F198">
        <f t="shared" si="27"/>
        <v>0.91665425638528764</v>
      </c>
      <c r="G198">
        <f t="shared" si="28"/>
        <v>0.29193587678381583</v>
      </c>
      <c r="H198">
        <f t="shared" si="30"/>
        <v>1.5746175447430646E-2</v>
      </c>
      <c r="I198">
        <f t="shared" si="29"/>
        <v>4.596873535237459E-3</v>
      </c>
    </row>
    <row r="199" spans="1:9" x14ac:dyDescent="0.25">
      <c r="A199" s="2">
        <v>190</v>
      </c>
      <c r="B199" s="2">
        <v>14</v>
      </c>
      <c r="C199">
        <f>B199/Hilfstabelle_Berechnung!$B$2</f>
        <v>2.4643548671008627E-3</v>
      </c>
      <c r="D199">
        <f>(A199-Hilfstabelle_Berechnung!$B$4)*$C$4</f>
        <v>4.3313333333333329E-2</v>
      </c>
      <c r="E199">
        <f t="shared" si="26"/>
        <v>1.6220799430865292E-2</v>
      </c>
      <c r="F199">
        <f t="shared" si="27"/>
        <v>0.92938334771678899</v>
      </c>
      <c r="G199">
        <f t="shared" si="28"/>
        <v>8.4635648849504849E-2</v>
      </c>
      <c r="H199">
        <f t="shared" si="30"/>
        <v>1.4845510584352488E-2</v>
      </c>
      <c r="I199">
        <f t="shared" si="29"/>
        <v>1.2564594208088647E-3</v>
      </c>
    </row>
    <row r="200" spans="1:9" x14ac:dyDescent="0.25">
      <c r="A200" s="2">
        <v>191</v>
      </c>
      <c r="B200" s="2">
        <v>11</v>
      </c>
      <c r="C200">
        <f>B200/Hilfstabelle_Berechnung!$B$2</f>
        <v>1.9362788241506777E-3</v>
      </c>
      <c r="D200">
        <f>(A200-Hilfstabelle_Berechnung!$B$4)*$C$4</f>
        <v>4.3906666666666663E-2</v>
      </c>
      <c r="E200">
        <f t="shared" si="26"/>
        <v>1.6442962384035288E-2</v>
      </c>
      <c r="F200">
        <f t="shared" si="27"/>
        <v>0.9421123472975923</v>
      </c>
      <c r="G200">
        <f t="shared" si="28"/>
        <v>3.8322282620939952E-4</v>
      </c>
      <c r="H200">
        <f t="shared" si="30"/>
        <v>1.3651488377075964E-2</v>
      </c>
      <c r="I200">
        <f t="shared" si="29"/>
        <v>5.2315619578278197E-6</v>
      </c>
    </row>
    <row r="201" spans="1:9" x14ac:dyDescent="0.25">
      <c r="A201" s="2">
        <v>192</v>
      </c>
      <c r="B201" s="2">
        <v>14</v>
      </c>
      <c r="C201">
        <f>B201/Hilfstabelle_Berechnung!$B$2</f>
        <v>2.4643548671008627E-3</v>
      </c>
      <c r="D201">
        <f>(A201-Hilfstabelle_Berechnung!$B$4)*$C$4</f>
        <v>4.4499999999999998E-2</v>
      </c>
      <c r="E201">
        <f t="shared" si="26"/>
        <v>1.6665123713940747E-2</v>
      </c>
      <c r="F201">
        <f t="shared" si="27"/>
        <v>0.95484125387218854</v>
      </c>
      <c r="G201">
        <f t="shared" si="28"/>
        <v>6.4132852073151309E-2</v>
      </c>
      <c r="H201">
        <f t="shared" si="30"/>
        <v>1.2225887136845654E-2</v>
      </c>
      <c r="I201">
        <f t="shared" si="29"/>
        <v>7.840810112103657E-4</v>
      </c>
    </row>
    <row r="202" spans="1:9" x14ac:dyDescent="0.25">
      <c r="A202" s="2">
        <v>193</v>
      </c>
      <c r="B202" s="2">
        <v>17</v>
      </c>
      <c r="C202">
        <f>B202/Hilfstabelle_Berechnung!$B$2</f>
        <v>2.9924309100510475E-3</v>
      </c>
      <c r="D202">
        <f>(A202-Hilfstabelle_Berechnung!$B$4)*$C$4</f>
        <v>4.5093333333333332E-2</v>
      </c>
      <c r="E202">
        <f t="shared" ref="E202:E209" si="31">ATAN(D202/$C$3)</f>
        <v>1.6887283398669867E-2</v>
      </c>
      <c r="F202">
        <f t="shared" ref="F202:F209" si="32">E202/PI()*180</f>
        <v>0.9675700661851242</v>
      </c>
      <c r="G202">
        <f t="shared" ref="G202:G209" si="33">(COS(PI()*$C$7/$C$5*SIN(E202)))^2</f>
        <v>0.25699576767300575</v>
      </c>
      <c r="H202">
        <f t="shared" si="30"/>
        <v>1.0638286298587365E-2</v>
      </c>
      <c r="I202">
        <f t="shared" ref="I202:I209" si="34">G202*H202</f>
        <v>2.7339945540306785E-3</v>
      </c>
    </row>
    <row r="203" spans="1:9" x14ac:dyDescent="0.25">
      <c r="A203" s="2">
        <v>194</v>
      </c>
      <c r="B203" s="2">
        <v>21</v>
      </c>
      <c r="C203">
        <f>B203/Hilfstabelle_Berechnung!$B$2</f>
        <v>3.696532300651294E-3</v>
      </c>
      <c r="D203">
        <f>(A203-Hilfstabelle_Berechnung!$B$4)*$C$4</f>
        <v>4.5686666666666667E-2</v>
      </c>
      <c r="E203">
        <f t="shared" si="31"/>
        <v>1.7109441416311818E-2</v>
      </c>
      <c r="F203">
        <f t="shared" si="32"/>
        <v>0.98029878298100093</v>
      </c>
      <c r="G203">
        <f t="shared" si="33"/>
        <v>0.52183863219598037</v>
      </c>
      <c r="H203">
        <f t="shared" si="30"/>
        <v>8.9624839043753214E-3</v>
      </c>
      <c r="I203">
        <f t="shared" si="34"/>
        <v>4.6769703417377075E-3</v>
      </c>
    </row>
    <row r="204" spans="1:9" x14ac:dyDescent="0.25">
      <c r="A204" s="2">
        <v>195</v>
      </c>
      <c r="B204" s="2">
        <v>23</v>
      </c>
      <c r="C204">
        <f>B204/Hilfstabelle_Berechnung!$B$2</f>
        <v>4.048582995951417E-3</v>
      </c>
      <c r="D204">
        <f>(A204-Hilfstabelle_Berechnung!$B$4)*$C$4</f>
        <v>4.6279999999999995E-2</v>
      </c>
      <c r="E204">
        <f t="shared" si="31"/>
        <v>1.7331597744956753E-2</v>
      </c>
      <c r="F204">
        <f t="shared" si="32"/>
        <v>0.99302740300447689</v>
      </c>
      <c r="G204">
        <f t="shared" si="33"/>
        <v>0.78020996590972469</v>
      </c>
      <c r="H204">
        <f t="shared" si="30"/>
        <v>7.2729076263929396E-3</v>
      </c>
      <c r="I204">
        <f t="shared" si="34"/>
        <v>5.6743950112526122E-3</v>
      </c>
    </row>
    <row r="205" spans="1:9" x14ac:dyDescent="0.25">
      <c r="A205" s="2">
        <v>196</v>
      </c>
      <c r="B205" s="2">
        <v>23</v>
      </c>
      <c r="C205">
        <f>B205/Hilfstabelle_Berechnung!$B$2</f>
        <v>4.048582995951417E-3</v>
      </c>
      <c r="D205">
        <f>(A205-Hilfstabelle_Berechnung!$B$4)*$C$4</f>
        <v>4.6873333333333329E-2</v>
      </c>
      <c r="E205">
        <f t="shared" si="31"/>
        <v>1.7553752362695837E-2</v>
      </c>
      <c r="F205">
        <f t="shared" si="32"/>
        <v>1.0057559250002686</v>
      </c>
      <c r="G205">
        <f t="shared" si="33"/>
        <v>0.95557947190574033</v>
      </c>
      <c r="H205">
        <f t="shared" si="30"/>
        <v>5.6411778675099855E-3</v>
      </c>
      <c r="I205">
        <f t="shared" si="34"/>
        <v>5.3905937675615421E-3</v>
      </c>
    </row>
    <row r="206" spans="1:9" x14ac:dyDescent="0.25">
      <c r="A206" s="2">
        <v>197</v>
      </c>
      <c r="B206" s="2">
        <v>22</v>
      </c>
      <c r="C206">
        <f>B206/Hilfstabelle_Berechnung!$B$2</f>
        <v>3.8725576483013553E-3</v>
      </c>
      <c r="D206">
        <f>(A206-Hilfstabelle_Berechnung!$B$4)*$C$4</f>
        <v>4.7466666666666664E-2</v>
      </c>
      <c r="E206">
        <f t="shared" si="31"/>
        <v>1.7775905247621245E-2</v>
      </c>
      <c r="F206">
        <f t="shared" si="32"/>
        <v>1.0184843477131498</v>
      </c>
      <c r="G206">
        <f t="shared" si="33"/>
        <v>0.99600600514441118</v>
      </c>
      <c r="H206">
        <f t="shared" si="30"/>
        <v>4.1329674466593696E-3</v>
      </c>
      <c r="I206">
        <f t="shared" si="34"/>
        <v>4.1164603959390964E-3</v>
      </c>
    </row>
    <row r="207" spans="1:9" x14ac:dyDescent="0.25">
      <c r="A207" s="2">
        <v>198</v>
      </c>
      <c r="B207" s="2">
        <v>20</v>
      </c>
      <c r="C207">
        <f>B207/Hilfstabelle_Berechnung!$B$2</f>
        <v>3.5205069530012323E-3</v>
      </c>
      <c r="D207">
        <f>(A207-Hilfstabelle_Berechnung!$B$4)*$C$4</f>
        <v>4.8059999999999999E-2</v>
      </c>
      <c r="E207">
        <f t="shared" si="31"/>
        <v>1.7998056377826161E-2</v>
      </c>
      <c r="F207">
        <f t="shared" si="32"/>
        <v>1.0312126698879527</v>
      </c>
      <c r="G207">
        <f t="shared" si="33"/>
        <v>0.88952015167982545</v>
      </c>
      <c r="H207">
        <f t="shared" si="30"/>
        <v>2.8052827398045493E-3</v>
      </c>
      <c r="I207">
        <f t="shared" si="34"/>
        <v>2.4953555282157388E-3</v>
      </c>
    </row>
    <row r="208" spans="1:9" x14ac:dyDescent="0.25">
      <c r="A208" s="2">
        <v>199</v>
      </c>
      <c r="B208" s="2">
        <v>18</v>
      </c>
      <c r="C208">
        <f>B208/Hilfstabelle_Berechnung!$B$2</f>
        <v>3.1684562577011088E-3</v>
      </c>
      <c r="D208">
        <f>(A208-Hilfstabelle_Berechnung!$B$4)*$C$4</f>
        <v>4.8653333333333333E-2</v>
      </c>
      <c r="E208">
        <f t="shared" si="31"/>
        <v>1.8220205731404832E-2</v>
      </c>
      <c r="F208">
        <f t="shared" si="32"/>
        <v>1.0439408902695702</v>
      </c>
      <c r="G208">
        <f t="shared" si="33"/>
        <v>0.66766620665394516</v>
      </c>
      <c r="H208">
        <f t="shared" si="30"/>
        <v>1.7042669794327832E-3</v>
      </c>
      <c r="I208">
        <f t="shared" si="34"/>
        <v>1.1378814692834635E-3</v>
      </c>
    </row>
    <row r="209" spans="1:9" x14ac:dyDescent="0.25">
      <c r="A209" s="2">
        <v>200</v>
      </c>
      <c r="B209" s="2">
        <v>14</v>
      </c>
      <c r="C209">
        <f>B209/Hilfstabelle_Berechnung!$B$2</f>
        <v>2.4643548671008627E-3</v>
      </c>
      <c r="D209">
        <f>(A209-Hilfstabelle_Berechnung!$B$4)*$C$4</f>
        <v>4.9246666666666661E-2</v>
      </c>
      <c r="E209">
        <f t="shared" si="31"/>
        <v>1.8442353286452537E-2</v>
      </c>
      <c r="F209">
        <f t="shared" si="32"/>
        <v>1.0566690076029537</v>
      </c>
      <c r="G209">
        <f t="shared" si="33"/>
        <v>0.39615597318918816</v>
      </c>
      <c r="H209">
        <f t="shared" si="30"/>
        <v>8.6359894031132461E-4</v>
      </c>
      <c r="I209">
        <f t="shared" si="34"/>
        <v>3.4211987864418442E-4</v>
      </c>
    </row>
    <row r="210" spans="1:9" x14ac:dyDescent="0.25">
      <c r="A210" s="2"/>
      <c r="B210" s="2"/>
      <c r="C210">
        <f>B210/Hilfstabelle_Berechnung!$B$2</f>
        <v>0</v>
      </c>
    </row>
    <row r="211" spans="1:9" x14ac:dyDescent="0.25">
      <c r="A211" s="2"/>
      <c r="B211" s="2"/>
      <c r="C211">
        <f>B211/Hilfstabelle_Berechnung!$B$2</f>
        <v>0</v>
      </c>
    </row>
    <row r="212" spans="1:9" x14ac:dyDescent="0.25">
      <c r="A212" s="2"/>
      <c r="B212" s="2"/>
      <c r="C212">
        <f>B212/Hilfstabelle_Berechnung!$B$2</f>
        <v>0</v>
      </c>
    </row>
    <row r="213" spans="1:9" x14ac:dyDescent="0.25">
      <c r="A213" s="2"/>
      <c r="B213" s="2"/>
      <c r="C213">
        <f>B213/Hilfstabelle_Berechnung!$B$2</f>
        <v>0</v>
      </c>
    </row>
    <row r="214" spans="1:9" x14ac:dyDescent="0.25">
      <c r="A214" s="2"/>
      <c r="B214" s="2"/>
      <c r="C214">
        <f>B214/Hilfstabelle_Berechnung!$B$2</f>
        <v>0</v>
      </c>
    </row>
    <row r="215" spans="1:9" x14ac:dyDescent="0.25">
      <c r="A215" s="2"/>
      <c r="B215" s="2"/>
      <c r="C215">
        <f>B215/Hilfstabelle_Berechnung!$B$2</f>
        <v>0</v>
      </c>
    </row>
    <row r="216" spans="1:9" x14ac:dyDescent="0.25">
      <c r="A216" s="2"/>
      <c r="B216" s="2"/>
      <c r="C216">
        <f>B216/Hilfstabelle_Berechnung!$B$2</f>
        <v>0</v>
      </c>
    </row>
    <row r="217" spans="1:9" x14ac:dyDescent="0.25">
      <c r="A217" s="2"/>
      <c r="B217" s="2"/>
      <c r="C217">
        <f>B217/Hilfstabelle_Berechnung!$B$2</f>
        <v>0</v>
      </c>
    </row>
    <row r="218" spans="1:9" x14ac:dyDescent="0.25">
      <c r="A218" s="2"/>
      <c r="B218" s="2"/>
      <c r="C218">
        <f>B218/Hilfstabelle_Berechnung!$B$2</f>
        <v>0</v>
      </c>
    </row>
    <row r="219" spans="1:9" x14ac:dyDescent="0.25">
      <c r="A219" s="2"/>
      <c r="B219" s="2"/>
      <c r="C219">
        <f>B219/Hilfstabelle_Berechnung!$B$2</f>
        <v>0</v>
      </c>
    </row>
    <row r="220" spans="1:9" x14ac:dyDescent="0.25">
      <c r="A220" s="2"/>
      <c r="B220" s="2"/>
      <c r="C220">
        <f>B220/Hilfstabelle_Berechnung!$B$2</f>
        <v>0</v>
      </c>
    </row>
    <row r="221" spans="1:9" x14ac:dyDescent="0.25">
      <c r="A221" s="2"/>
      <c r="B221" s="2"/>
      <c r="C221">
        <f>B221/Hilfstabelle_Berechnung!$B$2</f>
        <v>0</v>
      </c>
    </row>
    <row r="222" spans="1:9" x14ac:dyDescent="0.25">
      <c r="A222" s="2"/>
      <c r="B222" s="2"/>
      <c r="C222">
        <f>B222/Hilfstabelle_Berechnung!$B$2</f>
        <v>0</v>
      </c>
    </row>
    <row r="223" spans="1:9" x14ac:dyDescent="0.25">
      <c r="A223" s="2"/>
      <c r="B223" s="2"/>
      <c r="C223">
        <f>B223/Hilfstabelle_Berechnung!$B$2</f>
        <v>0</v>
      </c>
    </row>
    <row r="224" spans="1:9" x14ac:dyDescent="0.25">
      <c r="A224" s="2"/>
      <c r="B224" s="2"/>
      <c r="C224">
        <f>B224/Hilfstabelle_Berechnung!$B$2</f>
        <v>0</v>
      </c>
    </row>
    <row r="225" spans="1:3" x14ac:dyDescent="0.25">
      <c r="A225" s="2"/>
      <c r="B225" s="2"/>
      <c r="C225">
        <f>B225/Hilfstabelle_Berechnung!$B$2</f>
        <v>0</v>
      </c>
    </row>
    <row r="226" spans="1:3" x14ac:dyDescent="0.25">
      <c r="A226" s="2"/>
      <c r="B226" s="2"/>
      <c r="C226">
        <f>B226/Hilfstabelle_Berechnung!$B$2</f>
        <v>0</v>
      </c>
    </row>
    <row r="227" spans="1:3" x14ac:dyDescent="0.25">
      <c r="A227" s="2"/>
      <c r="B227" s="2"/>
      <c r="C227">
        <f>B227/Hilfstabelle_Berechnung!$B$2</f>
        <v>0</v>
      </c>
    </row>
    <row r="228" spans="1:3" x14ac:dyDescent="0.25">
      <c r="A228" s="2"/>
      <c r="B228" s="2"/>
      <c r="C228">
        <f>B228/Hilfstabelle_Berechnung!$B$2</f>
        <v>0</v>
      </c>
    </row>
    <row r="229" spans="1:3" x14ac:dyDescent="0.25">
      <c r="A229" s="2"/>
      <c r="B229" s="2"/>
      <c r="C229">
        <f>B229/Hilfstabelle_Berechnung!$B$2</f>
        <v>0</v>
      </c>
    </row>
    <row r="230" spans="1:3" x14ac:dyDescent="0.25">
      <c r="A230" s="2"/>
      <c r="B230" s="2"/>
      <c r="C230">
        <f>B230/Hilfstabelle_Berechnung!$B$2</f>
        <v>0</v>
      </c>
    </row>
    <row r="231" spans="1:3" x14ac:dyDescent="0.25">
      <c r="A231" s="2"/>
      <c r="B231" s="2"/>
      <c r="C231">
        <f>B231/Hilfstabelle_Berechnung!$B$2</f>
        <v>0</v>
      </c>
    </row>
    <row r="232" spans="1:3" x14ac:dyDescent="0.25">
      <c r="A232" s="2"/>
      <c r="B232" s="2"/>
      <c r="C232">
        <f>B232/Hilfstabelle_Berechnung!$B$2</f>
        <v>0</v>
      </c>
    </row>
    <row r="233" spans="1:3" x14ac:dyDescent="0.25">
      <c r="A233" s="2"/>
      <c r="B233" s="2"/>
      <c r="C233">
        <f>B233/Hilfstabelle_Berechnung!$B$2</f>
        <v>0</v>
      </c>
    </row>
    <row r="234" spans="1:3" x14ac:dyDescent="0.25">
      <c r="A234" s="2"/>
      <c r="B234" s="2"/>
      <c r="C234">
        <f>B234/Hilfstabelle_Berechnung!$B$2</f>
        <v>0</v>
      </c>
    </row>
    <row r="235" spans="1:3" x14ac:dyDescent="0.25">
      <c r="A235" s="2"/>
      <c r="B235" s="2"/>
      <c r="C235">
        <f>B235/Hilfstabelle_Berechnung!$B$2</f>
        <v>0</v>
      </c>
    </row>
    <row r="236" spans="1:3" x14ac:dyDescent="0.25">
      <c r="A236" s="2"/>
      <c r="B236" s="2"/>
      <c r="C236">
        <f>B236/Hilfstabelle_Berechnung!$B$2</f>
        <v>0</v>
      </c>
    </row>
    <row r="237" spans="1:3" x14ac:dyDescent="0.25">
      <c r="A237" s="2"/>
      <c r="B237" s="2"/>
      <c r="C237">
        <f>B237/Hilfstabelle_Berechnung!$B$2</f>
        <v>0</v>
      </c>
    </row>
    <row r="238" spans="1:3" x14ac:dyDescent="0.25">
      <c r="A238" s="2"/>
      <c r="B238" s="2"/>
      <c r="C238">
        <f>B238/Hilfstabelle_Berechnung!$B$2</f>
        <v>0</v>
      </c>
    </row>
    <row r="239" spans="1:3" x14ac:dyDescent="0.25">
      <c r="A239" s="2"/>
      <c r="B239" s="2"/>
      <c r="C239">
        <f>B239/Hilfstabelle_Berechnung!$B$2</f>
        <v>0</v>
      </c>
    </row>
    <row r="240" spans="1:3" x14ac:dyDescent="0.25">
      <c r="A240" s="2"/>
      <c r="B240" s="2"/>
      <c r="C240">
        <f>B240/Hilfstabelle_Berechnung!$B$2</f>
        <v>0</v>
      </c>
    </row>
    <row r="241" spans="1:3" x14ac:dyDescent="0.25">
      <c r="A241" s="2"/>
      <c r="B241" s="2"/>
      <c r="C241">
        <f>B241/Hilfstabelle_Berechnung!$B$2</f>
        <v>0</v>
      </c>
    </row>
    <row r="242" spans="1:3" x14ac:dyDescent="0.25">
      <c r="A242" s="2"/>
      <c r="B242" s="2"/>
      <c r="C242">
        <f>B242/Hilfstabelle_Berechnung!$B$2</f>
        <v>0</v>
      </c>
    </row>
    <row r="243" spans="1:3" x14ac:dyDescent="0.25">
      <c r="A243" s="2"/>
      <c r="B243" s="2"/>
      <c r="C243">
        <f>B243/Hilfstabelle_Berechnung!$B$2</f>
        <v>0</v>
      </c>
    </row>
    <row r="244" spans="1:3" x14ac:dyDescent="0.25">
      <c r="A244" s="2"/>
      <c r="B244" s="2"/>
      <c r="C244">
        <f>B244/Hilfstabelle_Berechnung!$B$2</f>
        <v>0</v>
      </c>
    </row>
    <row r="245" spans="1:3" x14ac:dyDescent="0.25">
      <c r="A245" s="2"/>
      <c r="B245" s="2"/>
      <c r="C245">
        <f>B245/Hilfstabelle_Berechnung!$B$2</f>
        <v>0</v>
      </c>
    </row>
    <row r="246" spans="1:3" x14ac:dyDescent="0.25">
      <c r="A246" s="2"/>
      <c r="B246" s="2"/>
      <c r="C246">
        <f>B246/Hilfstabelle_Berechnung!$B$2</f>
        <v>0</v>
      </c>
    </row>
    <row r="247" spans="1:3" x14ac:dyDescent="0.25">
      <c r="A247" s="2"/>
      <c r="B247" s="2"/>
      <c r="C247">
        <f>B247/Hilfstabelle_Berechnung!$B$2</f>
        <v>0</v>
      </c>
    </row>
    <row r="248" spans="1:3" x14ac:dyDescent="0.25">
      <c r="A248" s="2"/>
      <c r="B248" s="2"/>
      <c r="C248">
        <f>B248/Hilfstabelle_Berechnung!$B$2</f>
        <v>0</v>
      </c>
    </row>
    <row r="249" spans="1:3" x14ac:dyDescent="0.25">
      <c r="A249" s="2"/>
      <c r="B249" s="2"/>
      <c r="C249">
        <f>B249/Hilfstabelle_Berechnung!$B$2</f>
        <v>0</v>
      </c>
    </row>
    <row r="250" spans="1:3" x14ac:dyDescent="0.25">
      <c r="A250" s="2"/>
      <c r="B250" s="2"/>
      <c r="C250">
        <f>B250/Hilfstabelle_Berechnung!$B$2</f>
        <v>0</v>
      </c>
    </row>
    <row r="251" spans="1:3" x14ac:dyDescent="0.25">
      <c r="A251" s="2"/>
      <c r="B251" s="2"/>
      <c r="C251">
        <f>B251/Hilfstabelle_Berechnung!$B$2</f>
        <v>0</v>
      </c>
    </row>
    <row r="252" spans="1:3" x14ac:dyDescent="0.25">
      <c r="A252" s="2"/>
      <c r="B252" s="2"/>
      <c r="C252">
        <f>B252/Hilfstabelle_Berechnung!$B$2</f>
        <v>0</v>
      </c>
    </row>
    <row r="253" spans="1:3" x14ac:dyDescent="0.25">
      <c r="A253" s="2"/>
      <c r="B253" s="2"/>
      <c r="C253">
        <f>B253/Hilfstabelle_Berechnung!$B$2</f>
        <v>0</v>
      </c>
    </row>
    <row r="254" spans="1:3" x14ac:dyDescent="0.25">
      <c r="A254" s="2"/>
      <c r="B254" s="2"/>
      <c r="C254">
        <f>B254/Hilfstabelle_Berechnung!$B$2</f>
        <v>0</v>
      </c>
    </row>
    <row r="255" spans="1:3" x14ac:dyDescent="0.25">
      <c r="A255" s="2"/>
      <c r="B255" s="2"/>
      <c r="C255">
        <f>B255/Hilfstabelle_Berechnung!$B$2</f>
        <v>0</v>
      </c>
    </row>
    <row r="256" spans="1:3" x14ac:dyDescent="0.25">
      <c r="A256" s="2"/>
      <c r="B256" s="2"/>
      <c r="C256">
        <f>B256/Hilfstabelle_Berechnung!$B$2</f>
        <v>0</v>
      </c>
    </row>
    <row r="257" spans="1:3" x14ac:dyDescent="0.25">
      <c r="A257" s="2"/>
      <c r="B257" s="2"/>
      <c r="C257">
        <f>B257/Hilfstabelle_Berechnung!$B$2</f>
        <v>0</v>
      </c>
    </row>
    <row r="258" spans="1:3" x14ac:dyDescent="0.25">
      <c r="A258" s="2"/>
      <c r="B258" s="2"/>
      <c r="C258">
        <f>B258/Hilfstabelle_Berechnung!$B$2</f>
        <v>0</v>
      </c>
    </row>
    <row r="259" spans="1:3" x14ac:dyDescent="0.25">
      <c r="A259" s="2"/>
      <c r="B259" s="2"/>
      <c r="C259">
        <f>B259/Hilfstabelle_Berechnung!$B$2</f>
        <v>0</v>
      </c>
    </row>
    <row r="260" spans="1:3" x14ac:dyDescent="0.25">
      <c r="A260" s="2"/>
      <c r="B260" s="2"/>
      <c r="C260">
        <f>B260/Hilfstabelle_Berechnung!$B$2</f>
        <v>0</v>
      </c>
    </row>
    <row r="261" spans="1:3" x14ac:dyDescent="0.25">
      <c r="A261" s="2"/>
      <c r="B261" s="2"/>
      <c r="C261">
        <f>B261/Hilfstabelle_Berechnung!$B$2</f>
        <v>0</v>
      </c>
    </row>
    <row r="262" spans="1:3" x14ac:dyDescent="0.25">
      <c r="A262" s="2"/>
      <c r="B262" s="2"/>
      <c r="C262">
        <f>B262/Hilfstabelle_Berechnung!$B$2</f>
        <v>0</v>
      </c>
    </row>
    <row r="263" spans="1:3" x14ac:dyDescent="0.25">
      <c r="A263" s="2"/>
      <c r="B263" s="2"/>
      <c r="C263">
        <f>B263/Hilfstabelle_Berechnung!$B$2</f>
        <v>0</v>
      </c>
    </row>
    <row r="264" spans="1:3" x14ac:dyDescent="0.25">
      <c r="A264" s="2"/>
      <c r="B264" s="2"/>
      <c r="C264">
        <f>B264/Hilfstabelle_Berechnung!$B$2</f>
        <v>0</v>
      </c>
    </row>
    <row r="265" spans="1:3" x14ac:dyDescent="0.25">
      <c r="A265" s="2"/>
      <c r="B265" s="2"/>
      <c r="C265">
        <f>B265/Hilfstabelle_Berechnung!$B$2</f>
        <v>0</v>
      </c>
    </row>
    <row r="266" spans="1:3" x14ac:dyDescent="0.25">
      <c r="A266" s="2"/>
      <c r="B266" s="2"/>
      <c r="C266">
        <f>B266/Hilfstabelle_Berechnung!$B$2</f>
        <v>0</v>
      </c>
    </row>
    <row r="267" spans="1:3" x14ac:dyDescent="0.25">
      <c r="A267" s="2"/>
      <c r="B267" s="2"/>
      <c r="C267">
        <f>B267/Hilfstabelle_Berechnung!$B$2</f>
        <v>0</v>
      </c>
    </row>
    <row r="268" spans="1:3" x14ac:dyDescent="0.25">
      <c r="A268" s="2"/>
      <c r="B268" s="2"/>
      <c r="C268">
        <f>B268/Hilfstabelle_Berechnung!$B$2</f>
        <v>0</v>
      </c>
    </row>
    <row r="269" spans="1:3" x14ac:dyDescent="0.25">
      <c r="A269" s="2"/>
      <c r="B269" s="2"/>
      <c r="C269">
        <f>B269/Hilfstabelle_Berechnung!$B$2</f>
        <v>0</v>
      </c>
    </row>
    <row r="270" spans="1:3" x14ac:dyDescent="0.25">
      <c r="A270" s="2"/>
      <c r="B270" s="2"/>
      <c r="C270">
        <f>B270/Hilfstabelle_Berechnung!$B$2</f>
        <v>0</v>
      </c>
    </row>
    <row r="271" spans="1:3" x14ac:dyDescent="0.25">
      <c r="A271" s="2"/>
      <c r="B271" s="2"/>
      <c r="C271">
        <f>B271/Hilfstabelle_Berechnung!$B$2</f>
        <v>0</v>
      </c>
    </row>
    <row r="272" spans="1:3" x14ac:dyDescent="0.25">
      <c r="A272" s="2"/>
      <c r="B272" s="2"/>
      <c r="C272">
        <f>B272/Hilfstabelle_Berechnung!$B$2</f>
        <v>0</v>
      </c>
    </row>
    <row r="273" spans="1:3" x14ac:dyDescent="0.25">
      <c r="A273" s="2"/>
      <c r="B273" s="2"/>
      <c r="C273">
        <f>B273/Hilfstabelle_Berechnung!$B$2</f>
        <v>0</v>
      </c>
    </row>
    <row r="274" spans="1:3" x14ac:dyDescent="0.25">
      <c r="A274" s="2"/>
      <c r="B274" s="2"/>
      <c r="C274">
        <f>B274/Hilfstabelle_Berechnung!$B$2</f>
        <v>0</v>
      </c>
    </row>
    <row r="275" spans="1:3" x14ac:dyDescent="0.25">
      <c r="A275" s="2"/>
      <c r="B275" s="2"/>
      <c r="C275">
        <f>B275/Hilfstabelle_Berechnung!$B$2</f>
        <v>0</v>
      </c>
    </row>
    <row r="276" spans="1:3" x14ac:dyDescent="0.25">
      <c r="A276" s="2"/>
      <c r="B276" s="2"/>
      <c r="C276">
        <f>B276/Hilfstabelle_Berechnung!$B$2</f>
        <v>0</v>
      </c>
    </row>
    <row r="277" spans="1:3" x14ac:dyDescent="0.25">
      <c r="A277" s="2"/>
      <c r="B277" s="2"/>
      <c r="C277">
        <f>B277/Hilfstabelle_Berechnung!$B$2</f>
        <v>0</v>
      </c>
    </row>
    <row r="278" spans="1:3" x14ac:dyDescent="0.25">
      <c r="A278" s="2"/>
      <c r="B278" s="2"/>
      <c r="C278">
        <f>B278/Hilfstabelle_Berechnung!$B$2</f>
        <v>0</v>
      </c>
    </row>
    <row r="279" spans="1:3" x14ac:dyDescent="0.25">
      <c r="A279" s="2"/>
      <c r="B279" s="2"/>
      <c r="C279">
        <f>B279/Hilfstabelle_Berechnung!$B$2</f>
        <v>0</v>
      </c>
    </row>
    <row r="280" spans="1:3" x14ac:dyDescent="0.25">
      <c r="A280" s="2"/>
      <c r="B280" s="2"/>
      <c r="C280">
        <f>B280/Hilfstabelle_Berechnung!$B$2</f>
        <v>0</v>
      </c>
    </row>
    <row r="281" spans="1:3" x14ac:dyDescent="0.25">
      <c r="A281" s="2"/>
      <c r="B281" s="2"/>
      <c r="C281">
        <f>B281/Hilfstabelle_Berechnung!$B$2</f>
        <v>0</v>
      </c>
    </row>
    <row r="282" spans="1:3" x14ac:dyDescent="0.25">
      <c r="A282" s="2"/>
      <c r="B282" s="2"/>
      <c r="C282">
        <f>B282/Hilfstabelle_Berechnung!$B$2</f>
        <v>0</v>
      </c>
    </row>
    <row r="283" spans="1:3" x14ac:dyDescent="0.25">
      <c r="A283" s="2"/>
      <c r="B283" s="2"/>
      <c r="C283">
        <f>B283/Hilfstabelle_Berechnung!$B$2</f>
        <v>0</v>
      </c>
    </row>
    <row r="284" spans="1:3" x14ac:dyDescent="0.25">
      <c r="A284" s="2"/>
      <c r="B284" s="2"/>
      <c r="C284">
        <f>B284/Hilfstabelle_Berechnung!$B$2</f>
        <v>0</v>
      </c>
    </row>
    <row r="285" spans="1:3" x14ac:dyDescent="0.25">
      <c r="A285" s="2"/>
      <c r="B285" s="2"/>
      <c r="C285">
        <f>B285/Hilfstabelle_Berechnung!$B$2</f>
        <v>0</v>
      </c>
    </row>
    <row r="286" spans="1:3" x14ac:dyDescent="0.25">
      <c r="A286" s="2"/>
      <c r="B286" s="2"/>
      <c r="C286">
        <f>B286/Hilfstabelle_Berechnung!$B$2</f>
        <v>0</v>
      </c>
    </row>
    <row r="287" spans="1:3" x14ac:dyDescent="0.25">
      <c r="A287" s="2"/>
      <c r="B287" s="2"/>
      <c r="C287">
        <f>B287/Hilfstabelle_Berechnung!$B$2</f>
        <v>0</v>
      </c>
    </row>
    <row r="288" spans="1:3" x14ac:dyDescent="0.25">
      <c r="A288" s="2"/>
      <c r="B288" s="2"/>
      <c r="C288">
        <f>B288/Hilfstabelle_Berechnung!$B$2</f>
        <v>0</v>
      </c>
    </row>
    <row r="289" spans="1:3" x14ac:dyDescent="0.25">
      <c r="A289" s="2"/>
      <c r="B289" s="2"/>
      <c r="C289">
        <f>B289/Hilfstabelle_Berechnung!$B$2</f>
        <v>0</v>
      </c>
    </row>
    <row r="290" spans="1:3" x14ac:dyDescent="0.25">
      <c r="A290" s="2"/>
      <c r="B290" s="2"/>
      <c r="C290">
        <f>B290/Hilfstabelle_Berechnung!$B$2</f>
        <v>0</v>
      </c>
    </row>
    <row r="291" spans="1:3" x14ac:dyDescent="0.25">
      <c r="A291" s="2"/>
      <c r="B291" s="2"/>
      <c r="C291">
        <f>B291/Hilfstabelle_Berechnung!$B$2</f>
        <v>0</v>
      </c>
    </row>
    <row r="292" spans="1:3" x14ac:dyDescent="0.25">
      <c r="A292" s="2"/>
      <c r="B292" s="2"/>
      <c r="C292">
        <f>B292/Hilfstabelle_Berechnung!$B$2</f>
        <v>0</v>
      </c>
    </row>
    <row r="293" spans="1:3" x14ac:dyDescent="0.25">
      <c r="A293" s="2"/>
      <c r="B293" s="2"/>
      <c r="C293">
        <f>B293/Hilfstabelle_Berechnung!$B$2</f>
        <v>0</v>
      </c>
    </row>
    <row r="294" spans="1:3" x14ac:dyDescent="0.25">
      <c r="A294" s="2"/>
      <c r="B294" s="2"/>
      <c r="C294">
        <f>B294/Hilfstabelle_Berechnung!$B$2</f>
        <v>0</v>
      </c>
    </row>
    <row r="295" spans="1:3" x14ac:dyDescent="0.25">
      <c r="A295" s="2"/>
      <c r="B295" s="2"/>
      <c r="C295">
        <f>B295/Hilfstabelle_Berechnung!$B$2</f>
        <v>0</v>
      </c>
    </row>
    <row r="296" spans="1:3" x14ac:dyDescent="0.25">
      <c r="A296" s="2"/>
      <c r="B296" s="2"/>
      <c r="C296">
        <f>B296/Hilfstabelle_Berechnung!$B$2</f>
        <v>0</v>
      </c>
    </row>
    <row r="297" spans="1:3" x14ac:dyDescent="0.25">
      <c r="A297" s="2"/>
      <c r="B297" s="2"/>
      <c r="C297">
        <f>B297/Hilfstabelle_Berechnung!$B$2</f>
        <v>0</v>
      </c>
    </row>
    <row r="298" spans="1:3" x14ac:dyDescent="0.25">
      <c r="A298" s="2"/>
      <c r="B298" s="2"/>
      <c r="C298">
        <f>B298/Hilfstabelle_Berechnung!$B$2</f>
        <v>0</v>
      </c>
    </row>
    <row r="299" spans="1:3" x14ac:dyDescent="0.25">
      <c r="A299" s="2"/>
      <c r="B299" s="2"/>
      <c r="C299">
        <f>B299/Hilfstabelle_Berechnung!$B$2</f>
        <v>0</v>
      </c>
    </row>
    <row r="300" spans="1:3" x14ac:dyDescent="0.25">
      <c r="A300" s="2"/>
      <c r="B300" s="2"/>
      <c r="C300">
        <f>B300/Hilfstabelle_Berechnung!$B$2</f>
        <v>0</v>
      </c>
    </row>
    <row r="301" spans="1:3" x14ac:dyDescent="0.25">
      <c r="A301" s="2"/>
      <c r="B301" s="2"/>
      <c r="C301">
        <f>B301/Hilfstabelle_Berechnung!$B$2</f>
        <v>0</v>
      </c>
    </row>
    <row r="302" spans="1:3" x14ac:dyDescent="0.25">
      <c r="A302" s="2"/>
      <c r="B302" s="2"/>
      <c r="C302">
        <f>B302/Hilfstabelle_Berechnung!$B$2</f>
        <v>0</v>
      </c>
    </row>
    <row r="303" spans="1:3" x14ac:dyDescent="0.25">
      <c r="A303" s="2"/>
      <c r="B303" s="2"/>
      <c r="C303">
        <f>B303/Hilfstabelle_Berechnung!$B$2</f>
        <v>0</v>
      </c>
    </row>
    <row r="304" spans="1:3" x14ac:dyDescent="0.25">
      <c r="A304" s="2"/>
      <c r="B304" s="2"/>
      <c r="C304">
        <f>B304/Hilfstabelle_Berechnung!$B$2</f>
        <v>0</v>
      </c>
    </row>
    <row r="305" spans="1:3" x14ac:dyDescent="0.25">
      <c r="A305" s="2"/>
      <c r="B305" s="2"/>
      <c r="C305">
        <f>B305/Hilfstabelle_Berechnung!$B$2</f>
        <v>0</v>
      </c>
    </row>
    <row r="306" spans="1:3" x14ac:dyDescent="0.25">
      <c r="A306" s="2"/>
      <c r="B306" s="2"/>
      <c r="C306">
        <f>B306/Hilfstabelle_Berechnung!$B$2</f>
        <v>0</v>
      </c>
    </row>
    <row r="307" spans="1:3" x14ac:dyDescent="0.25">
      <c r="A307" s="2"/>
      <c r="B307" s="2"/>
      <c r="C307">
        <f>B307/Hilfstabelle_Berechnung!$B$2</f>
        <v>0</v>
      </c>
    </row>
    <row r="308" spans="1:3" x14ac:dyDescent="0.25">
      <c r="A308" s="2"/>
      <c r="B308" s="2"/>
      <c r="C308">
        <f>B308/Hilfstabelle_Berechnung!$B$2</f>
        <v>0</v>
      </c>
    </row>
    <row r="309" spans="1:3" x14ac:dyDescent="0.25">
      <c r="A309" s="2"/>
      <c r="B309" s="2"/>
      <c r="C309">
        <f>B309/Hilfstabelle_Berechnung!$B$2</f>
        <v>0</v>
      </c>
    </row>
    <row r="310" spans="1:3" x14ac:dyDescent="0.25">
      <c r="A310" s="2"/>
      <c r="B310" s="2"/>
      <c r="C310">
        <f>B310/Hilfstabelle_Berechnung!$B$2</f>
        <v>0</v>
      </c>
    </row>
    <row r="311" spans="1:3" x14ac:dyDescent="0.25">
      <c r="A311" s="2"/>
      <c r="B311" s="2"/>
      <c r="C311">
        <f>B311/Hilfstabelle_Berechnung!$B$2</f>
        <v>0</v>
      </c>
    </row>
    <row r="312" spans="1:3" x14ac:dyDescent="0.25">
      <c r="A312" s="2"/>
      <c r="B312" s="2"/>
      <c r="C312">
        <f>B312/Hilfstabelle_Berechnung!$B$2</f>
        <v>0</v>
      </c>
    </row>
    <row r="313" spans="1:3" x14ac:dyDescent="0.25">
      <c r="A313" s="2"/>
      <c r="B313" s="2"/>
      <c r="C313">
        <f>B313/Hilfstabelle_Berechnung!$B$2</f>
        <v>0</v>
      </c>
    </row>
    <row r="314" spans="1:3" x14ac:dyDescent="0.25">
      <c r="A314" s="2"/>
      <c r="B314" s="2"/>
      <c r="C314">
        <f>B314/Hilfstabelle_Berechnung!$B$2</f>
        <v>0</v>
      </c>
    </row>
    <row r="315" spans="1:3" x14ac:dyDescent="0.25">
      <c r="A315" s="2"/>
      <c r="B315" s="2"/>
      <c r="C315">
        <f>B315/Hilfstabelle_Berechnung!$B$2</f>
        <v>0</v>
      </c>
    </row>
    <row r="316" spans="1:3" x14ac:dyDescent="0.25">
      <c r="A316" s="2"/>
      <c r="B316" s="2"/>
      <c r="C316">
        <f>B316/Hilfstabelle_Berechnung!$B$2</f>
        <v>0</v>
      </c>
    </row>
    <row r="317" spans="1:3" x14ac:dyDescent="0.25">
      <c r="A317" s="2"/>
      <c r="B317" s="2"/>
      <c r="C317">
        <f>B317/Hilfstabelle_Berechnung!$B$2</f>
        <v>0</v>
      </c>
    </row>
    <row r="318" spans="1:3" x14ac:dyDescent="0.25">
      <c r="A318" s="2"/>
      <c r="B318" s="2"/>
      <c r="C318">
        <f>B318/Hilfstabelle_Berechnung!$B$2</f>
        <v>0</v>
      </c>
    </row>
    <row r="319" spans="1:3" x14ac:dyDescent="0.25">
      <c r="A319" s="2"/>
      <c r="B319" s="2"/>
      <c r="C319">
        <f>B319/Hilfstabelle_Berechnung!$B$2</f>
        <v>0</v>
      </c>
    </row>
    <row r="320" spans="1:3" x14ac:dyDescent="0.25">
      <c r="A320" s="2"/>
      <c r="B320" s="2"/>
      <c r="C320">
        <f>B320/Hilfstabelle_Berechnung!$B$2</f>
        <v>0</v>
      </c>
    </row>
    <row r="321" spans="1:3" x14ac:dyDescent="0.25">
      <c r="A321" s="2"/>
      <c r="B321" s="2"/>
      <c r="C321">
        <f>B321/Hilfstabelle_Berechnung!$B$2</f>
        <v>0</v>
      </c>
    </row>
    <row r="322" spans="1:3" x14ac:dyDescent="0.25">
      <c r="A322" s="2"/>
      <c r="B322" s="2"/>
      <c r="C322">
        <f>B322/Hilfstabelle_Berechnung!$B$2</f>
        <v>0</v>
      </c>
    </row>
    <row r="323" spans="1:3" x14ac:dyDescent="0.25">
      <c r="A323" s="2"/>
      <c r="B323" s="2"/>
      <c r="C323">
        <f>B323/Hilfstabelle_Berechnung!$B$2</f>
        <v>0</v>
      </c>
    </row>
    <row r="324" spans="1:3" x14ac:dyDescent="0.25">
      <c r="A324" s="2"/>
      <c r="B324" s="2"/>
      <c r="C324">
        <f>B324/Hilfstabelle_Berechnung!$B$2</f>
        <v>0</v>
      </c>
    </row>
    <row r="325" spans="1:3" x14ac:dyDescent="0.25">
      <c r="A325" s="2"/>
      <c r="B325" s="2"/>
      <c r="C325">
        <f>B325/Hilfstabelle_Berechnung!$B$2</f>
        <v>0</v>
      </c>
    </row>
    <row r="326" spans="1:3" x14ac:dyDescent="0.25">
      <c r="A326" s="2"/>
      <c r="B326" s="2"/>
      <c r="C326">
        <f>B326/Hilfstabelle_Berechnung!$B$2</f>
        <v>0</v>
      </c>
    </row>
    <row r="327" spans="1:3" x14ac:dyDescent="0.25">
      <c r="A327" s="2"/>
      <c r="B327" s="2"/>
      <c r="C327">
        <f>B327/Hilfstabelle_Berechnung!$B$2</f>
        <v>0</v>
      </c>
    </row>
    <row r="328" spans="1:3" x14ac:dyDescent="0.25">
      <c r="A328" s="2"/>
      <c r="B328" s="2"/>
      <c r="C328">
        <f>B328/Hilfstabelle_Berechnung!$B$2</f>
        <v>0</v>
      </c>
    </row>
    <row r="329" spans="1:3" x14ac:dyDescent="0.25">
      <c r="A329" s="2"/>
      <c r="B329" s="2"/>
      <c r="C329">
        <f>B329/Hilfstabelle_Berechnung!$B$2</f>
        <v>0</v>
      </c>
    </row>
    <row r="330" spans="1:3" x14ac:dyDescent="0.25">
      <c r="A330" s="2"/>
      <c r="B330" s="2"/>
      <c r="C330">
        <f>B330/Hilfstabelle_Berechnung!$B$2</f>
        <v>0</v>
      </c>
    </row>
    <row r="331" spans="1:3" x14ac:dyDescent="0.25">
      <c r="A331" s="2"/>
      <c r="B331" s="2"/>
      <c r="C331">
        <f>B331/Hilfstabelle_Berechnung!$B$2</f>
        <v>0</v>
      </c>
    </row>
    <row r="332" spans="1:3" x14ac:dyDescent="0.25">
      <c r="A332" s="2"/>
      <c r="B332" s="2"/>
      <c r="C332">
        <f>B332/Hilfstabelle_Berechnung!$B$2</f>
        <v>0</v>
      </c>
    </row>
    <row r="333" spans="1:3" x14ac:dyDescent="0.25">
      <c r="A333" s="2"/>
      <c r="B333" s="2"/>
      <c r="C333">
        <f>B333/Hilfstabelle_Berechnung!$B$2</f>
        <v>0</v>
      </c>
    </row>
    <row r="334" spans="1:3" x14ac:dyDescent="0.25">
      <c r="A334" s="2"/>
      <c r="B334" s="2"/>
      <c r="C334">
        <f>B334/Hilfstabelle_Berechnung!$B$2</f>
        <v>0</v>
      </c>
    </row>
    <row r="335" spans="1:3" x14ac:dyDescent="0.25">
      <c r="A335" s="2"/>
      <c r="B335" s="2"/>
      <c r="C335">
        <f>B335/Hilfstabelle_Berechnung!$B$2</f>
        <v>0</v>
      </c>
    </row>
    <row r="336" spans="1:3" x14ac:dyDescent="0.25">
      <c r="A336" s="2"/>
      <c r="B336" s="2"/>
      <c r="C336">
        <f>B336/Hilfstabelle_Berechnung!$B$2</f>
        <v>0</v>
      </c>
    </row>
    <row r="337" spans="1:3" x14ac:dyDescent="0.25">
      <c r="A337" s="2"/>
      <c r="B337" s="2"/>
      <c r="C337">
        <f>B337/Hilfstabelle_Berechnung!$B$2</f>
        <v>0</v>
      </c>
    </row>
    <row r="338" spans="1:3" x14ac:dyDescent="0.25">
      <c r="A338" s="2"/>
      <c r="B338" s="2"/>
      <c r="C338">
        <f>B338/Hilfstabelle_Berechnung!$B$2</f>
        <v>0</v>
      </c>
    </row>
    <row r="339" spans="1:3" x14ac:dyDescent="0.25">
      <c r="A339" s="2"/>
      <c r="B339" s="2"/>
      <c r="C339">
        <f>B339/Hilfstabelle_Berechnung!$B$2</f>
        <v>0</v>
      </c>
    </row>
    <row r="340" spans="1:3" x14ac:dyDescent="0.25">
      <c r="A340" s="2"/>
      <c r="B340" s="2"/>
      <c r="C340">
        <f>B340/Hilfstabelle_Berechnung!$B$2</f>
        <v>0</v>
      </c>
    </row>
    <row r="341" spans="1:3" x14ac:dyDescent="0.25">
      <c r="A341" s="2"/>
      <c r="B341" s="2"/>
      <c r="C341">
        <f>B341/Hilfstabelle_Berechnung!$B$2</f>
        <v>0</v>
      </c>
    </row>
    <row r="342" spans="1:3" x14ac:dyDescent="0.25">
      <c r="A342" s="2"/>
      <c r="B342" s="2"/>
      <c r="C342">
        <f>B342/Hilfstabelle_Berechnung!$B$2</f>
        <v>0</v>
      </c>
    </row>
    <row r="343" spans="1:3" x14ac:dyDescent="0.25">
      <c r="A343" s="2"/>
      <c r="B343" s="2"/>
      <c r="C343">
        <f>B343/Hilfstabelle_Berechnung!$B$2</f>
        <v>0</v>
      </c>
    </row>
    <row r="344" spans="1:3" x14ac:dyDescent="0.25">
      <c r="A344" s="2"/>
      <c r="B344" s="2"/>
      <c r="C344">
        <f>B344/Hilfstabelle_Berechnung!$B$2</f>
        <v>0</v>
      </c>
    </row>
    <row r="345" spans="1:3" x14ac:dyDescent="0.25">
      <c r="A345" s="2"/>
      <c r="B345" s="2"/>
      <c r="C345">
        <f>B345/Hilfstabelle_Berechnung!$B$2</f>
        <v>0</v>
      </c>
    </row>
    <row r="346" spans="1:3" x14ac:dyDescent="0.25">
      <c r="A346" s="2"/>
      <c r="B346" s="2"/>
      <c r="C346">
        <f>B346/Hilfstabelle_Berechnung!$B$2</f>
        <v>0</v>
      </c>
    </row>
    <row r="347" spans="1:3" x14ac:dyDescent="0.25">
      <c r="A347" s="2"/>
      <c r="B347" s="2"/>
      <c r="C347">
        <f>B347/Hilfstabelle_Berechnung!$B$2</f>
        <v>0</v>
      </c>
    </row>
    <row r="348" spans="1:3" x14ac:dyDescent="0.25">
      <c r="A348" s="2"/>
      <c r="B348" s="2"/>
      <c r="C348">
        <f>B348/Hilfstabelle_Berechnung!$B$2</f>
        <v>0</v>
      </c>
    </row>
    <row r="349" spans="1:3" x14ac:dyDescent="0.25">
      <c r="A349" s="2"/>
      <c r="B349" s="2"/>
      <c r="C349">
        <f>B349/Hilfstabelle_Berechnung!$B$2</f>
        <v>0</v>
      </c>
    </row>
    <row r="350" spans="1:3" x14ac:dyDescent="0.25">
      <c r="A350" s="2"/>
      <c r="B350" s="2"/>
      <c r="C350">
        <f>B350/Hilfstabelle_Berechnung!$B$2</f>
        <v>0</v>
      </c>
    </row>
    <row r="351" spans="1:3" x14ac:dyDescent="0.25">
      <c r="A351" s="2"/>
      <c r="B351" s="2"/>
      <c r="C351">
        <f>B351/Hilfstabelle_Berechnung!$B$2</f>
        <v>0</v>
      </c>
    </row>
    <row r="352" spans="1:3" x14ac:dyDescent="0.25">
      <c r="A352" s="2"/>
      <c r="B352" s="2"/>
      <c r="C352">
        <f>B352/Hilfstabelle_Berechnung!$B$2</f>
        <v>0</v>
      </c>
    </row>
    <row r="353" spans="1:3" x14ac:dyDescent="0.25">
      <c r="A353" s="2"/>
      <c r="B353" s="2"/>
      <c r="C353">
        <f>B353/Hilfstabelle_Berechnung!$B$2</f>
        <v>0</v>
      </c>
    </row>
    <row r="354" spans="1:3" x14ac:dyDescent="0.25">
      <c r="A354" s="2"/>
      <c r="B354" s="2"/>
      <c r="C354">
        <f>B354/Hilfstabelle_Berechnung!$B$2</f>
        <v>0</v>
      </c>
    </row>
    <row r="355" spans="1:3" x14ac:dyDescent="0.25">
      <c r="A355" s="2"/>
      <c r="B355" s="2"/>
      <c r="C355">
        <f>B355/Hilfstabelle_Berechnung!$B$2</f>
        <v>0</v>
      </c>
    </row>
    <row r="356" spans="1:3" x14ac:dyDescent="0.25">
      <c r="A356" s="2"/>
      <c r="B356" s="2"/>
      <c r="C356">
        <f>B356/Hilfstabelle_Berechnung!$B$2</f>
        <v>0</v>
      </c>
    </row>
    <row r="357" spans="1:3" x14ac:dyDescent="0.25">
      <c r="A357" s="2"/>
      <c r="B357" s="2"/>
      <c r="C357">
        <f>B357/Hilfstabelle_Berechnung!$B$2</f>
        <v>0</v>
      </c>
    </row>
    <row r="358" spans="1:3" x14ac:dyDescent="0.25">
      <c r="A358" s="2"/>
      <c r="B358" s="2"/>
      <c r="C358">
        <f>B358/Hilfstabelle_Berechnung!$B$2</f>
        <v>0</v>
      </c>
    </row>
    <row r="359" spans="1:3" x14ac:dyDescent="0.25">
      <c r="A359" s="2"/>
      <c r="B359" s="2"/>
      <c r="C359">
        <f>B359/Hilfstabelle_Berechnung!$B$2</f>
        <v>0</v>
      </c>
    </row>
    <row r="360" spans="1:3" x14ac:dyDescent="0.25">
      <c r="A360" s="2"/>
      <c r="B360" s="2"/>
      <c r="C360">
        <f>B360/Hilfstabelle_Berechnung!$B$2</f>
        <v>0</v>
      </c>
    </row>
    <row r="361" spans="1:3" x14ac:dyDescent="0.25">
      <c r="A361" s="2"/>
      <c r="B361" s="2"/>
      <c r="C361">
        <f>B361/Hilfstabelle_Berechnung!$B$2</f>
        <v>0</v>
      </c>
    </row>
    <row r="362" spans="1:3" x14ac:dyDescent="0.25">
      <c r="A362" s="2"/>
      <c r="B362" s="2"/>
      <c r="C362">
        <f>B362/Hilfstabelle_Berechnung!$B$2</f>
        <v>0</v>
      </c>
    </row>
    <row r="363" spans="1:3" x14ac:dyDescent="0.25">
      <c r="A363" s="2"/>
      <c r="B363" s="2"/>
      <c r="C363">
        <f>B363/Hilfstabelle_Berechnung!$B$2</f>
        <v>0</v>
      </c>
    </row>
    <row r="364" spans="1:3" x14ac:dyDescent="0.25">
      <c r="A364" s="2"/>
      <c r="B364" s="2"/>
      <c r="C364">
        <f>B364/Hilfstabelle_Berechnung!$B$2</f>
        <v>0</v>
      </c>
    </row>
    <row r="365" spans="1:3" x14ac:dyDescent="0.25">
      <c r="A365" s="2"/>
      <c r="B365" s="2"/>
      <c r="C365">
        <f>B365/Hilfstabelle_Berechnung!$B$2</f>
        <v>0</v>
      </c>
    </row>
    <row r="366" spans="1:3" x14ac:dyDescent="0.25">
      <c r="A366" s="2"/>
      <c r="B366" s="2"/>
      <c r="C366">
        <f>B366/Hilfstabelle_Berechnung!$B$2</f>
        <v>0</v>
      </c>
    </row>
    <row r="367" spans="1:3" x14ac:dyDescent="0.25">
      <c r="A367" s="2"/>
      <c r="B367" s="2"/>
      <c r="C367">
        <f>B367/Hilfstabelle_Berechnung!$B$2</f>
        <v>0</v>
      </c>
    </row>
    <row r="368" spans="1:3" x14ac:dyDescent="0.25">
      <c r="A368" s="2"/>
      <c r="B368" s="2"/>
      <c r="C368">
        <f>B368/Hilfstabelle_Berechnung!$B$2</f>
        <v>0</v>
      </c>
    </row>
    <row r="369" spans="1:3" x14ac:dyDescent="0.25">
      <c r="A369" s="2"/>
      <c r="B369" s="2"/>
      <c r="C369">
        <f>B369/Hilfstabelle_Berechnung!$B$2</f>
        <v>0</v>
      </c>
    </row>
    <row r="370" spans="1:3" x14ac:dyDescent="0.25">
      <c r="A370" s="2"/>
      <c r="B370" s="2"/>
      <c r="C370">
        <f>B370/Hilfstabelle_Berechnung!$B$2</f>
        <v>0</v>
      </c>
    </row>
    <row r="371" spans="1:3" x14ac:dyDescent="0.25">
      <c r="A371" s="2"/>
      <c r="B371" s="2"/>
      <c r="C371">
        <f>B371/Hilfstabelle_Berechnung!$B$2</f>
        <v>0</v>
      </c>
    </row>
    <row r="372" spans="1:3" x14ac:dyDescent="0.25">
      <c r="A372" s="2"/>
      <c r="B372" s="2"/>
      <c r="C372">
        <f>B372/Hilfstabelle_Berechnung!$B$2</f>
        <v>0</v>
      </c>
    </row>
    <row r="373" spans="1:3" x14ac:dyDescent="0.25">
      <c r="A373" s="2"/>
      <c r="B373" s="2"/>
      <c r="C373">
        <f>B373/Hilfstabelle_Berechnung!$B$2</f>
        <v>0</v>
      </c>
    </row>
    <row r="374" spans="1:3" x14ac:dyDescent="0.25">
      <c r="A374" s="2"/>
      <c r="B374" s="2"/>
      <c r="C374">
        <f>B374/Hilfstabelle_Berechnung!$B$2</f>
        <v>0</v>
      </c>
    </row>
    <row r="375" spans="1:3" x14ac:dyDescent="0.25">
      <c r="A375" s="2"/>
      <c r="B375" s="2"/>
      <c r="C375">
        <f>B375/Hilfstabelle_Berechnung!$B$2</f>
        <v>0</v>
      </c>
    </row>
    <row r="376" spans="1:3" x14ac:dyDescent="0.25">
      <c r="A376" s="2"/>
      <c r="B376" s="2"/>
      <c r="C376">
        <f>B376/Hilfstabelle_Berechnung!$B$2</f>
        <v>0</v>
      </c>
    </row>
    <row r="377" spans="1:3" x14ac:dyDescent="0.25">
      <c r="A377" s="2"/>
      <c r="B377" s="2"/>
      <c r="C377">
        <f>B377/Hilfstabelle_Berechnung!$B$2</f>
        <v>0</v>
      </c>
    </row>
    <row r="378" spans="1:3" x14ac:dyDescent="0.25">
      <c r="A378" s="2"/>
      <c r="B378" s="2"/>
      <c r="C378">
        <f>B378/Hilfstabelle_Berechnung!$B$2</f>
        <v>0</v>
      </c>
    </row>
    <row r="379" spans="1:3" x14ac:dyDescent="0.25">
      <c r="A379" s="2"/>
      <c r="B379" s="2"/>
      <c r="C379">
        <f>B379/Hilfstabelle_Berechnung!$B$2</f>
        <v>0</v>
      </c>
    </row>
    <row r="380" spans="1:3" x14ac:dyDescent="0.25">
      <c r="A380" s="2"/>
      <c r="B380" s="2"/>
      <c r="C380">
        <f>B380/Hilfstabelle_Berechnung!$B$2</f>
        <v>0</v>
      </c>
    </row>
    <row r="381" spans="1:3" x14ac:dyDescent="0.25">
      <c r="A381" s="2"/>
      <c r="B381" s="2"/>
      <c r="C381">
        <f>B381/Hilfstabelle_Berechnung!$B$2</f>
        <v>0</v>
      </c>
    </row>
    <row r="382" spans="1:3" x14ac:dyDescent="0.25">
      <c r="A382" s="2"/>
      <c r="B382" s="2"/>
      <c r="C382">
        <f>B382/Hilfstabelle_Berechnung!$B$2</f>
        <v>0</v>
      </c>
    </row>
    <row r="383" spans="1:3" x14ac:dyDescent="0.25">
      <c r="A383" s="2"/>
      <c r="B383" s="2"/>
      <c r="C383">
        <f>B383/Hilfstabelle_Berechnung!$B$2</f>
        <v>0</v>
      </c>
    </row>
    <row r="384" spans="1:3" x14ac:dyDescent="0.25">
      <c r="A384" s="2"/>
      <c r="B384" s="2"/>
      <c r="C384">
        <f>B384/Hilfstabelle_Berechnung!$B$2</f>
        <v>0</v>
      </c>
    </row>
    <row r="385" spans="1:3" x14ac:dyDescent="0.25">
      <c r="A385" s="2"/>
      <c r="B385" s="2"/>
      <c r="C385">
        <f>B385/Hilfstabelle_Berechnung!$B$2</f>
        <v>0</v>
      </c>
    </row>
    <row r="386" spans="1:3" x14ac:dyDescent="0.25">
      <c r="A386" s="2"/>
      <c r="B386" s="2"/>
      <c r="C386">
        <f>B386/Hilfstabelle_Berechnung!$B$2</f>
        <v>0</v>
      </c>
    </row>
    <row r="387" spans="1:3" x14ac:dyDescent="0.25">
      <c r="A387" s="2"/>
      <c r="B387" s="2"/>
      <c r="C387">
        <f>B387/Hilfstabelle_Berechnung!$B$2</f>
        <v>0</v>
      </c>
    </row>
    <row r="388" spans="1:3" x14ac:dyDescent="0.25">
      <c r="A388" s="2"/>
      <c r="B388" s="2"/>
      <c r="C388">
        <f>B388/Hilfstabelle_Berechnung!$B$2</f>
        <v>0</v>
      </c>
    </row>
    <row r="389" spans="1:3" x14ac:dyDescent="0.25">
      <c r="A389" s="2"/>
      <c r="B389" s="2"/>
      <c r="C389">
        <f>B389/Hilfstabelle_Berechnung!$B$2</f>
        <v>0</v>
      </c>
    </row>
    <row r="390" spans="1:3" x14ac:dyDescent="0.25">
      <c r="A390" s="2"/>
      <c r="B390" s="2"/>
      <c r="C390">
        <f>B390/Hilfstabelle_Berechnung!$B$2</f>
        <v>0</v>
      </c>
    </row>
    <row r="391" spans="1:3" x14ac:dyDescent="0.25">
      <c r="A391" s="2"/>
      <c r="B391" s="2"/>
      <c r="C391">
        <f>B391/Hilfstabelle_Berechnung!$B$2</f>
        <v>0</v>
      </c>
    </row>
    <row r="392" spans="1:3" x14ac:dyDescent="0.25">
      <c r="A392" s="2"/>
      <c r="B392" s="2"/>
      <c r="C392">
        <f>B392/Hilfstabelle_Berechnung!$B$2</f>
        <v>0</v>
      </c>
    </row>
    <row r="393" spans="1:3" x14ac:dyDescent="0.25">
      <c r="A393" s="2"/>
      <c r="B393" s="2"/>
      <c r="C393">
        <f>B393/Hilfstabelle_Berechnung!$B$2</f>
        <v>0</v>
      </c>
    </row>
    <row r="394" spans="1:3" x14ac:dyDescent="0.25">
      <c r="A394" s="2"/>
      <c r="B394" s="2"/>
      <c r="C394">
        <f>B394/Hilfstabelle_Berechnung!$B$2</f>
        <v>0</v>
      </c>
    </row>
    <row r="395" spans="1:3" x14ac:dyDescent="0.25">
      <c r="A395" s="2"/>
      <c r="B395" s="2"/>
      <c r="C395">
        <f>B395/Hilfstabelle_Berechnung!$B$2</f>
        <v>0</v>
      </c>
    </row>
    <row r="396" spans="1:3" x14ac:dyDescent="0.25">
      <c r="A396" s="2"/>
      <c r="B396" s="2"/>
      <c r="C396">
        <f>B396/Hilfstabelle_Berechnung!$B$2</f>
        <v>0</v>
      </c>
    </row>
    <row r="397" spans="1:3" x14ac:dyDescent="0.25">
      <c r="A397" s="2"/>
      <c r="B397" s="2"/>
      <c r="C397">
        <f>B397/Hilfstabelle_Berechnung!$B$2</f>
        <v>0</v>
      </c>
    </row>
    <row r="398" spans="1:3" x14ac:dyDescent="0.25">
      <c r="A398" s="2"/>
      <c r="B398" s="2"/>
      <c r="C398">
        <f>B398/Hilfstabelle_Berechnung!$B$2</f>
        <v>0</v>
      </c>
    </row>
    <row r="399" spans="1:3" x14ac:dyDescent="0.25">
      <c r="A399" s="2"/>
      <c r="B399" s="2"/>
      <c r="C399">
        <f>B399/Hilfstabelle_Berechnung!$B$2</f>
        <v>0</v>
      </c>
    </row>
    <row r="400" spans="1:3" x14ac:dyDescent="0.25">
      <c r="A400" s="2"/>
      <c r="B400" s="2"/>
      <c r="C400">
        <f>B400/Hilfstabelle_Berechnung!$B$2</f>
        <v>0</v>
      </c>
    </row>
    <row r="401" spans="1:3" x14ac:dyDescent="0.25">
      <c r="A401" s="2"/>
      <c r="B401" s="2"/>
      <c r="C401">
        <f>B401/Hilfstabelle_Berechnung!$B$2</f>
        <v>0</v>
      </c>
    </row>
    <row r="402" spans="1:3" x14ac:dyDescent="0.25">
      <c r="A402" s="2"/>
      <c r="B402" s="2"/>
      <c r="C402">
        <f>B402/Hilfstabelle_Berechnung!$B$2</f>
        <v>0</v>
      </c>
    </row>
    <row r="403" spans="1:3" x14ac:dyDescent="0.25">
      <c r="A403" s="2"/>
      <c r="B403" s="2"/>
      <c r="C403">
        <f>B403/Hilfstabelle_Berechnung!$B$2</f>
        <v>0</v>
      </c>
    </row>
    <row r="404" spans="1:3" x14ac:dyDescent="0.25">
      <c r="A404" s="2"/>
      <c r="B404" s="2"/>
      <c r="C404">
        <f>B404/Hilfstabelle_Berechnung!$B$2</f>
        <v>0</v>
      </c>
    </row>
    <row r="405" spans="1:3" x14ac:dyDescent="0.25">
      <c r="A405" s="2"/>
      <c r="B405" s="2"/>
      <c r="C405">
        <f>B405/Hilfstabelle_Berechnung!$B$2</f>
        <v>0</v>
      </c>
    </row>
    <row r="406" spans="1:3" x14ac:dyDescent="0.25">
      <c r="A406" s="2"/>
      <c r="B406" s="2"/>
      <c r="C406">
        <f>B406/Hilfstabelle_Berechnung!$B$2</f>
        <v>0</v>
      </c>
    </row>
    <row r="407" spans="1:3" x14ac:dyDescent="0.25">
      <c r="A407" s="2"/>
      <c r="B407" s="2"/>
      <c r="C407">
        <f>B407/Hilfstabelle_Berechnung!$B$2</f>
        <v>0</v>
      </c>
    </row>
    <row r="408" spans="1:3" x14ac:dyDescent="0.25">
      <c r="A408" s="2"/>
      <c r="B408" s="2"/>
      <c r="C408">
        <f>B408/Hilfstabelle_Berechnung!$B$2</f>
        <v>0</v>
      </c>
    </row>
    <row r="409" spans="1:3" x14ac:dyDescent="0.25">
      <c r="A409" s="2"/>
      <c r="B409" s="2"/>
      <c r="C409">
        <f>B409/Hilfstabelle_Berechnung!$B$2</f>
        <v>0</v>
      </c>
    </row>
    <row r="410" spans="1:3" x14ac:dyDescent="0.25">
      <c r="A410" s="2"/>
      <c r="B410" s="2"/>
      <c r="C410">
        <f>B410/Hilfstabelle_Berechnung!$B$2</f>
        <v>0</v>
      </c>
    </row>
    <row r="411" spans="1:3" x14ac:dyDescent="0.25">
      <c r="A411" s="2"/>
      <c r="B411" s="2"/>
      <c r="C411">
        <f>B411/Hilfstabelle_Berechnung!$B$2</f>
        <v>0</v>
      </c>
    </row>
    <row r="412" spans="1:3" x14ac:dyDescent="0.25">
      <c r="A412" s="2"/>
      <c r="B412" s="2"/>
      <c r="C412">
        <f>B412/Hilfstabelle_Berechnung!$B$2</f>
        <v>0</v>
      </c>
    </row>
    <row r="413" spans="1:3" x14ac:dyDescent="0.25">
      <c r="A413" s="2"/>
      <c r="B413" s="2"/>
      <c r="C413">
        <f>B413/Hilfstabelle_Berechnung!$B$2</f>
        <v>0</v>
      </c>
    </row>
    <row r="414" spans="1:3" x14ac:dyDescent="0.25">
      <c r="A414" s="2"/>
      <c r="B414" s="2"/>
      <c r="C414">
        <f>B414/Hilfstabelle_Berechnung!$B$2</f>
        <v>0</v>
      </c>
    </row>
    <row r="415" spans="1:3" x14ac:dyDescent="0.25">
      <c r="A415" s="2"/>
      <c r="B415" s="2"/>
      <c r="C415">
        <f>B415/Hilfstabelle_Berechnung!$B$2</f>
        <v>0</v>
      </c>
    </row>
    <row r="416" spans="1:3" x14ac:dyDescent="0.25">
      <c r="A416" s="2"/>
      <c r="B416" s="2"/>
      <c r="C416">
        <f>B416/Hilfstabelle_Berechnung!$B$2</f>
        <v>0</v>
      </c>
    </row>
    <row r="417" spans="1:3" x14ac:dyDescent="0.25">
      <c r="A417" s="2"/>
      <c r="B417" s="2"/>
      <c r="C417">
        <f>B417/Hilfstabelle_Berechnung!$B$2</f>
        <v>0</v>
      </c>
    </row>
    <row r="418" spans="1:3" x14ac:dyDescent="0.25">
      <c r="A418" s="2"/>
      <c r="B418" s="2"/>
      <c r="C418">
        <f>B418/Hilfstabelle_Berechnung!$B$2</f>
        <v>0</v>
      </c>
    </row>
    <row r="419" spans="1:3" x14ac:dyDescent="0.25">
      <c r="A419" s="2"/>
      <c r="B419" s="2"/>
      <c r="C419">
        <f>B419/Hilfstabelle_Berechnung!$B$2</f>
        <v>0</v>
      </c>
    </row>
    <row r="420" spans="1:3" x14ac:dyDescent="0.25">
      <c r="A420" s="2"/>
      <c r="B420" s="2"/>
      <c r="C420">
        <f>B420/Hilfstabelle_Berechnung!$B$2</f>
        <v>0</v>
      </c>
    </row>
    <row r="421" spans="1:3" x14ac:dyDescent="0.25">
      <c r="A421" s="2"/>
      <c r="B421" s="2"/>
      <c r="C421">
        <f>B421/Hilfstabelle_Berechnung!$B$2</f>
        <v>0</v>
      </c>
    </row>
    <row r="422" spans="1:3" x14ac:dyDescent="0.25">
      <c r="A422" s="2"/>
      <c r="B422" s="2"/>
      <c r="C422">
        <f>B422/Hilfstabelle_Berechnung!$B$2</f>
        <v>0</v>
      </c>
    </row>
    <row r="423" spans="1:3" x14ac:dyDescent="0.25">
      <c r="A423" s="2"/>
      <c r="B423" s="2"/>
      <c r="C423">
        <f>B423/Hilfstabelle_Berechnung!$B$2</f>
        <v>0</v>
      </c>
    </row>
    <row r="424" spans="1:3" x14ac:dyDescent="0.25">
      <c r="A424" s="2"/>
      <c r="B424" s="2"/>
      <c r="C424">
        <f>B424/Hilfstabelle_Berechnung!$B$2</f>
        <v>0</v>
      </c>
    </row>
    <row r="425" spans="1:3" x14ac:dyDescent="0.25">
      <c r="A425" s="2"/>
      <c r="B425" s="2"/>
      <c r="C425">
        <f>B425/Hilfstabelle_Berechnung!$B$2</f>
        <v>0</v>
      </c>
    </row>
    <row r="426" spans="1:3" x14ac:dyDescent="0.25">
      <c r="A426" s="2"/>
      <c r="B426" s="2"/>
      <c r="C426">
        <f>B426/Hilfstabelle_Berechnung!$B$2</f>
        <v>0</v>
      </c>
    </row>
    <row r="427" spans="1:3" x14ac:dyDescent="0.25">
      <c r="A427" s="2"/>
      <c r="B427" s="2"/>
      <c r="C427">
        <f>B427/Hilfstabelle_Berechnung!$B$2</f>
        <v>0</v>
      </c>
    </row>
    <row r="428" spans="1:3" x14ac:dyDescent="0.25">
      <c r="A428" s="2"/>
      <c r="B428" s="2"/>
      <c r="C428">
        <f>B428/Hilfstabelle_Berechnung!$B$2</f>
        <v>0</v>
      </c>
    </row>
    <row r="429" spans="1:3" x14ac:dyDescent="0.25">
      <c r="A429" s="2"/>
      <c r="B429" s="2"/>
      <c r="C429">
        <f>B429/Hilfstabelle_Berechnung!$B$2</f>
        <v>0</v>
      </c>
    </row>
    <row r="430" spans="1:3" x14ac:dyDescent="0.25">
      <c r="A430" s="2"/>
      <c r="B430" s="2"/>
      <c r="C430">
        <f>B430/Hilfstabelle_Berechnung!$B$2</f>
        <v>0</v>
      </c>
    </row>
    <row r="431" spans="1:3" x14ac:dyDescent="0.25">
      <c r="A431" s="2"/>
      <c r="B431" s="2"/>
      <c r="C431">
        <f>B431/Hilfstabelle_Berechnung!$B$2</f>
        <v>0</v>
      </c>
    </row>
    <row r="432" spans="1:3" x14ac:dyDescent="0.25">
      <c r="A432" s="2"/>
      <c r="B432" s="2"/>
      <c r="C432">
        <f>B432/Hilfstabelle_Berechnung!$B$2</f>
        <v>0</v>
      </c>
    </row>
    <row r="433" spans="1:3" x14ac:dyDescent="0.25">
      <c r="A433" s="2"/>
      <c r="B433" s="2"/>
      <c r="C433">
        <f>B433/Hilfstabelle_Berechnung!$B$2</f>
        <v>0</v>
      </c>
    </row>
    <row r="434" spans="1:3" x14ac:dyDescent="0.25">
      <c r="A434" s="2"/>
      <c r="B434" s="2"/>
      <c r="C434">
        <f>B434/Hilfstabelle_Berechnung!$B$2</f>
        <v>0</v>
      </c>
    </row>
    <row r="435" spans="1:3" x14ac:dyDescent="0.25">
      <c r="A435" s="2"/>
      <c r="B435" s="2"/>
      <c r="C435">
        <f>B435/Hilfstabelle_Berechnung!$B$2</f>
        <v>0</v>
      </c>
    </row>
    <row r="436" spans="1:3" x14ac:dyDescent="0.25">
      <c r="A436" s="2"/>
      <c r="B436" s="2"/>
      <c r="C436">
        <f>B436/Hilfstabelle_Berechnung!$B$2</f>
        <v>0</v>
      </c>
    </row>
    <row r="437" spans="1:3" x14ac:dyDescent="0.25">
      <c r="A437" s="2"/>
      <c r="B437" s="2"/>
      <c r="C437">
        <f>B437/Hilfstabelle_Berechnung!$B$2</f>
        <v>0</v>
      </c>
    </row>
    <row r="438" spans="1:3" x14ac:dyDescent="0.25">
      <c r="A438" s="2"/>
      <c r="B438" s="2"/>
      <c r="C438">
        <f>B438/Hilfstabelle_Berechnung!$B$2</f>
        <v>0</v>
      </c>
    </row>
    <row r="439" spans="1:3" x14ac:dyDescent="0.25">
      <c r="A439" s="2"/>
      <c r="B439" s="2"/>
      <c r="C439">
        <f>B439/Hilfstabelle_Berechnung!$B$2</f>
        <v>0</v>
      </c>
    </row>
    <row r="440" spans="1:3" x14ac:dyDescent="0.25">
      <c r="A440" s="2"/>
      <c r="B440" s="2"/>
      <c r="C440">
        <f>B440/Hilfstabelle_Berechnung!$B$2</f>
        <v>0</v>
      </c>
    </row>
    <row r="441" spans="1:3" x14ac:dyDescent="0.25">
      <c r="A441" s="2"/>
      <c r="B441" s="2"/>
      <c r="C441">
        <f>B441/Hilfstabelle_Berechnung!$B$2</f>
        <v>0</v>
      </c>
    </row>
    <row r="442" spans="1:3" x14ac:dyDescent="0.25">
      <c r="A442" s="2"/>
      <c r="B442" s="2"/>
      <c r="C442">
        <f>B442/Hilfstabelle_Berechnung!$B$2</f>
        <v>0</v>
      </c>
    </row>
    <row r="443" spans="1:3" x14ac:dyDescent="0.25">
      <c r="A443" s="2"/>
      <c r="B443" s="2"/>
      <c r="C443">
        <f>B443/Hilfstabelle_Berechnung!$B$2</f>
        <v>0</v>
      </c>
    </row>
    <row r="444" spans="1:3" x14ac:dyDescent="0.25">
      <c r="A444" s="2"/>
      <c r="B444" s="2"/>
      <c r="C444">
        <f>B444/Hilfstabelle_Berechnung!$B$2</f>
        <v>0</v>
      </c>
    </row>
    <row r="445" spans="1:3" x14ac:dyDescent="0.25">
      <c r="A445" s="2"/>
      <c r="B445" s="2"/>
      <c r="C445">
        <f>B445/Hilfstabelle_Berechnung!$B$2</f>
        <v>0</v>
      </c>
    </row>
    <row r="446" spans="1:3" x14ac:dyDescent="0.25">
      <c r="A446" s="2"/>
      <c r="B446" s="2"/>
      <c r="C446">
        <f>B446/Hilfstabelle_Berechnung!$B$2</f>
        <v>0</v>
      </c>
    </row>
    <row r="447" spans="1:3" x14ac:dyDescent="0.25">
      <c r="A447" s="2"/>
      <c r="B447" s="2"/>
      <c r="C447">
        <f>B447/Hilfstabelle_Berechnung!$B$2</f>
        <v>0</v>
      </c>
    </row>
    <row r="448" spans="1:3" x14ac:dyDescent="0.25">
      <c r="A448" s="2"/>
      <c r="B448" s="2"/>
      <c r="C448">
        <f>B448/Hilfstabelle_Berechnung!$B$2</f>
        <v>0</v>
      </c>
    </row>
    <row r="449" spans="1:3" x14ac:dyDescent="0.25">
      <c r="A449" s="2"/>
      <c r="B449" s="2"/>
      <c r="C449">
        <f>B449/Hilfstabelle_Berechnung!$B$2</f>
        <v>0</v>
      </c>
    </row>
    <row r="450" spans="1:3" x14ac:dyDescent="0.25">
      <c r="A450" s="2"/>
      <c r="B450" s="2"/>
      <c r="C450">
        <f>B450/Hilfstabelle_Berechnung!$B$2</f>
        <v>0</v>
      </c>
    </row>
    <row r="451" spans="1:3" x14ac:dyDescent="0.25">
      <c r="A451" s="2"/>
      <c r="B451" s="2"/>
      <c r="C451">
        <f>B451/Hilfstabelle_Berechnung!$B$2</f>
        <v>0</v>
      </c>
    </row>
    <row r="452" spans="1:3" x14ac:dyDescent="0.25">
      <c r="A452" s="2"/>
      <c r="B452" s="2"/>
      <c r="C452">
        <f>B452/Hilfstabelle_Berechnung!$B$2</f>
        <v>0</v>
      </c>
    </row>
    <row r="453" spans="1:3" x14ac:dyDescent="0.25">
      <c r="A453" s="2"/>
      <c r="B453" s="2"/>
      <c r="C453">
        <f>B453/Hilfstabelle_Berechnung!$B$2</f>
        <v>0</v>
      </c>
    </row>
    <row r="454" spans="1:3" x14ac:dyDescent="0.25">
      <c r="A454" s="2"/>
      <c r="B454" s="2"/>
      <c r="C454">
        <f>B454/Hilfstabelle_Berechnung!$B$2</f>
        <v>0</v>
      </c>
    </row>
    <row r="455" spans="1:3" x14ac:dyDescent="0.25">
      <c r="A455" s="2"/>
      <c r="B455" s="2"/>
      <c r="C455">
        <f>B455/Hilfstabelle_Berechnung!$B$2</f>
        <v>0</v>
      </c>
    </row>
    <row r="456" spans="1:3" x14ac:dyDescent="0.25">
      <c r="A456" s="2"/>
      <c r="B456" s="2"/>
      <c r="C456">
        <f>B456/Hilfstabelle_Berechnung!$B$2</f>
        <v>0</v>
      </c>
    </row>
    <row r="457" spans="1:3" x14ac:dyDescent="0.25">
      <c r="A457" s="2"/>
      <c r="B457" s="2"/>
      <c r="C457">
        <f>B457/Hilfstabelle_Berechnung!$B$2</f>
        <v>0</v>
      </c>
    </row>
    <row r="458" spans="1:3" x14ac:dyDescent="0.25">
      <c r="A458" s="2"/>
      <c r="B458" s="2"/>
      <c r="C458">
        <f>B458/Hilfstabelle_Berechnung!$B$2</f>
        <v>0</v>
      </c>
    </row>
    <row r="459" spans="1:3" x14ac:dyDescent="0.25">
      <c r="A459" s="2"/>
      <c r="B459" s="2"/>
      <c r="C459">
        <f>B459/Hilfstabelle_Berechnung!$B$2</f>
        <v>0</v>
      </c>
    </row>
    <row r="460" spans="1:3" x14ac:dyDescent="0.25">
      <c r="A460" s="2"/>
      <c r="B460" s="2"/>
      <c r="C460">
        <f>B460/Hilfstabelle_Berechnung!$B$2</f>
        <v>0</v>
      </c>
    </row>
    <row r="461" spans="1:3" x14ac:dyDescent="0.25">
      <c r="A461" s="2"/>
      <c r="B461" s="2"/>
      <c r="C461">
        <f>B461/Hilfstabelle_Berechnung!$B$2</f>
        <v>0</v>
      </c>
    </row>
    <row r="462" spans="1:3" x14ac:dyDescent="0.25">
      <c r="A462" s="2"/>
      <c r="B462" s="2"/>
      <c r="C462">
        <f>B462/Hilfstabelle_Berechnung!$B$2</f>
        <v>0</v>
      </c>
    </row>
    <row r="463" spans="1:3" x14ac:dyDescent="0.25">
      <c r="A463" s="2"/>
      <c r="B463" s="2"/>
      <c r="C463">
        <f>B463/Hilfstabelle_Berechnung!$B$2</f>
        <v>0</v>
      </c>
    </row>
    <row r="464" spans="1:3" x14ac:dyDescent="0.25">
      <c r="A464" s="2"/>
      <c r="B464" s="2"/>
      <c r="C464">
        <f>B464/Hilfstabelle_Berechnung!$B$2</f>
        <v>0</v>
      </c>
    </row>
    <row r="465" spans="1:3" x14ac:dyDescent="0.25">
      <c r="A465" s="2"/>
      <c r="B465" s="2"/>
      <c r="C465">
        <f>B465/Hilfstabelle_Berechnung!$B$2</f>
        <v>0</v>
      </c>
    </row>
    <row r="466" spans="1:3" x14ac:dyDescent="0.25">
      <c r="A466" s="2"/>
      <c r="B466" s="2"/>
      <c r="C466">
        <f>B466/Hilfstabelle_Berechnung!$B$2</f>
        <v>0</v>
      </c>
    </row>
    <row r="467" spans="1:3" x14ac:dyDescent="0.25">
      <c r="A467" s="2"/>
      <c r="B467" s="2"/>
      <c r="C467">
        <f>B467/Hilfstabelle_Berechnung!$B$2</f>
        <v>0</v>
      </c>
    </row>
    <row r="468" spans="1:3" x14ac:dyDescent="0.25">
      <c r="A468" s="2"/>
      <c r="B468" s="2"/>
      <c r="C468">
        <f>B468/Hilfstabelle_Berechnung!$B$2</f>
        <v>0</v>
      </c>
    </row>
    <row r="469" spans="1:3" x14ac:dyDescent="0.25">
      <c r="A469" s="2"/>
      <c r="B469" s="2"/>
      <c r="C469">
        <f>B469/Hilfstabelle_Berechnung!$B$2</f>
        <v>0</v>
      </c>
    </row>
    <row r="470" spans="1:3" x14ac:dyDescent="0.25">
      <c r="A470" s="2"/>
      <c r="B470" s="2"/>
      <c r="C470">
        <f>B470/Hilfstabelle_Berechnung!$B$2</f>
        <v>0</v>
      </c>
    </row>
    <row r="471" spans="1:3" x14ac:dyDescent="0.25">
      <c r="A471" s="2"/>
      <c r="B471" s="2"/>
      <c r="C471">
        <f>B471/Hilfstabelle_Berechnung!$B$2</f>
        <v>0</v>
      </c>
    </row>
    <row r="472" spans="1:3" x14ac:dyDescent="0.25">
      <c r="A472" s="2"/>
      <c r="B472" s="2"/>
      <c r="C472">
        <f>B472/Hilfstabelle_Berechnung!$B$2</f>
        <v>0</v>
      </c>
    </row>
    <row r="473" spans="1:3" x14ac:dyDescent="0.25">
      <c r="A473" s="2"/>
      <c r="B473" s="2"/>
      <c r="C473">
        <f>B473/Hilfstabelle_Berechnung!$B$2</f>
        <v>0</v>
      </c>
    </row>
    <row r="474" spans="1:3" x14ac:dyDescent="0.25">
      <c r="A474" s="2"/>
      <c r="B474" s="2"/>
      <c r="C474">
        <f>B474/Hilfstabelle_Berechnung!$B$2</f>
        <v>0</v>
      </c>
    </row>
    <row r="475" spans="1:3" x14ac:dyDescent="0.25">
      <c r="A475" s="2"/>
      <c r="B475" s="2"/>
      <c r="C475">
        <f>B475/Hilfstabelle_Berechnung!$B$2</f>
        <v>0</v>
      </c>
    </row>
    <row r="476" spans="1:3" x14ac:dyDescent="0.25">
      <c r="A476" s="2"/>
      <c r="B476" s="2"/>
      <c r="C476">
        <f>B476/Hilfstabelle_Berechnung!$B$2</f>
        <v>0</v>
      </c>
    </row>
    <row r="477" spans="1:3" x14ac:dyDescent="0.25">
      <c r="A477" s="2"/>
      <c r="B477" s="2"/>
      <c r="C477">
        <f>B477/Hilfstabelle_Berechnung!$B$2</f>
        <v>0</v>
      </c>
    </row>
    <row r="478" spans="1:3" x14ac:dyDescent="0.25">
      <c r="A478" s="2"/>
      <c r="B478" s="2"/>
      <c r="C478">
        <f>B478/Hilfstabelle_Berechnung!$B$2</f>
        <v>0</v>
      </c>
    </row>
    <row r="479" spans="1:3" x14ac:dyDescent="0.25">
      <c r="A479" s="2"/>
      <c r="B479" s="2"/>
      <c r="C479">
        <f>B479/Hilfstabelle_Berechnung!$B$2</f>
        <v>0</v>
      </c>
    </row>
    <row r="480" spans="1:3" x14ac:dyDescent="0.25">
      <c r="A480" s="2"/>
      <c r="B480" s="2"/>
      <c r="C480">
        <f>B480/Hilfstabelle_Berechnung!$B$2</f>
        <v>0</v>
      </c>
    </row>
    <row r="481" spans="1:3" x14ac:dyDescent="0.25">
      <c r="A481" s="2"/>
      <c r="B481" s="2"/>
      <c r="C481">
        <f>B481/Hilfstabelle_Berechnung!$B$2</f>
        <v>0</v>
      </c>
    </row>
    <row r="482" spans="1:3" x14ac:dyDescent="0.25">
      <c r="A482" s="2"/>
      <c r="B482" s="2"/>
      <c r="C482">
        <f>B482/Hilfstabelle_Berechnung!$B$2</f>
        <v>0</v>
      </c>
    </row>
    <row r="483" spans="1:3" x14ac:dyDescent="0.25">
      <c r="A483" s="2"/>
      <c r="B483" s="2"/>
      <c r="C483">
        <f>B483/Hilfstabelle_Berechnung!$B$2</f>
        <v>0</v>
      </c>
    </row>
    <row r="484" spans="1:3" x14ac:dyDescent="0.25">
      <c r="A484" s="2"/>
      <c r="B484" s="2"/>
      <c r="C484">
        <f>B484/Hilfstabelle_Berechnung!$B$2</f>
        <v>0</v>
      </c>
    </row>
    <row r="485" spans="1:3" x14ac:dyDescent="0.25">
      <c r="A485" s="2"/>
      <c r="B485" s="2"/>
      <c r="C485">
        <f>B485/Hilfstabelle_Berechnung!$B$2</f>
        <v>0</v>
      </c>
    </row>
    <row r="486" spans="1:3" x14ac:dyDescent="0.25">
      <c r="A486" s="2"/>
      <c r="B486" s="2"/>
      <c r="C486">
        <f>B486/Hilfstabelle_Berechnung!$B$2</f>
        <v>0</v>
      </c>
    </row>
    <row r="487" spans="1:3" x14ac:dyDescent="0.25">
      <c r="A487" s="2"/>
      <c r="B487" s="2"/>
      <c r="C487">
        <f>B487/Hilfstabelle_Berechnung!$B$2</f>
        <v>0</v>
      </c>
    </row>
    <row r="488" spans="1:3" x14ac:dyDescent="0.25">
      <c r="A488" s="2"/>
      <c r="B488" s="2"/>
      <c r="C488">
        <f>B488/Hilfstabelle_Berechnung!$B$2</f>
        <v>0</v>
      </c>
    </row>
    <row r="489" spans="1:3" x14ac:dyDescent="0.25">
      <c r="A489" s="2"/>
      <c r="B489" s="2"/>
      <c r="C489">
        <f>B489/Hilfstabelle_Berechnung!$B$2</f>
        <v>0</v>
      </c>
    </row>
    <row r="490" spans="1:3" x14ac:dyDescent="0.25">
      <c r="A490" s="2"/>
      <c r="B490" s="2"/>
      <c r="C490">
        <f>B490/Hilfstabelle_Berechnung!$B$2</f>
        <v>0</v>
      </c>
    </row>
    <row r="491" spans="1:3" x14ac:dyDescent="0.25">
      <c r="A491" s="2"/>
      <c r="B491" s="2"/>
      <c r="C491">
        <f>B491/Hilfstabelle_Berechnung!$B$2</f>
        <v>0</v>
      </c>
    </row>
    <row r="492" spans="1:3" x14ac:dyDescent="0.25">
      <c r="A492" s="2"/>
      <c r="B492" s="2"/>
      <c r="C492">
        <f>B492/Hilfstabelle_Berechnung!$B$2</f>
        <v>0</v>
      </c>
    </row>
    <row r="493" spans="1:3" x14ac:dyDescent="0.25">
      <c r="A493" s="2"/>
      <c r="B493" s="2"/>
      <c r="C493">
        <f>B493/Hilfstabelle_Berechnung!$B$2</f>
        <v>0</v>
      </c>
    </row>
    <row r="494" spans="1:3" x14ac:dyDescent="0.25">
      <c r="A494" s="2"/>
      <c r="B494" s="2"/>
      <c r="C494">
        <f>B494/Hilfstabelle_Berechnung!$B$2</f>
        <v>0</v>
      </c>
    </row>
    <row r="495" spans="1:3" x14ac:dyDescent="0.25">
      <c r="A495" s="2"/>
      <c r="B495" s="2"/>
      <c r="C495">
        <f>B495/Hilfstabelle_Berechnung!$B$2</f>
        <v>0</v>
      </c>
    </row>
    <row r="496" spans="1:3" x14ac:dyDescent="0.25">
      <c r="A496" s="2"/>
      <c r="B496" s="2"/>
      <c r="C496">
        <f>B496/Hilfstabelle_Berechnung!$B$2</f>
        <v>0</v>
      </c>
    </row>
    <row r="497" spans="1:3" x14ac:dyDescent="0.25">
      <c r="A497" s="2"/>
      <c r="B497" s="2"/>
      <c r="C497">
        <f>B497/Hilfstabelle_Berechnung!$B$2</f>
        <v>0</v>
      </c>
    </row>
    <row r="498" spans="1:3" x14ac:dyDescent="0.25">
      <c r="A498" s="2"/>
      <c r="B498" s="2"/>
      <c r="C498">
        <f>B498/Hilfstabelle_Berechnung!$B$2</f>
        <v>0</v>
      </c>
    </row>
    <row r="499" spans="1:3" x14ac:dyDescent="0.25">
      <c r="A499" s="2"/>
      <c r="B499" s="2"/>
      <c r="C499">
        <f>B499/Hilfstabelle_Berechnung!$B$2</f>
        <v>0</v>
      </c>
    </row>
    <row r="500" spans="1:3" x14ac:dyDescent="0.25">
      <c r="A500" s="2"/>
      <c r="B500" s="2"/>
      <c r="C500">
        <f>B500/Hilfstabelle_Berechnung!$B$2</f>
        <v>0</v>
      </c>
    </row>
    <row r="501" spans="1:3" x14ac:dyDescent="0.25">
      <c r="A501" s="2"/>
      <c r="B501" s="2"/>
      <c r="C501">
        <f>B501/Hilfstabelle_Berechnung!$B$2</f>
        <v>0</v>
      </c>
    </row>
    <row r="502" spans="1:3" x14ac:dyDescent="0.25">
      <c r="A502" s="2"/>
      <c r="B502" s="2"/>
      <c r="C502">
        <f>B502/Hilfstabelle_Berechnung!$B$2</f>
        <v>0</v>
      </c>
    </row>
    <row r="503" spans="1:3" x14ac:dyDescent="0.25">
      <c r="A503" s="2"/>
      <c r="B503" s="2"/>
      <c r="C503">
        <f>B503/Hilfstabelle_Berechnung!$B$2</f>
        <v>0</v>
      </c>
    </row>
    <row r="504" spans="1:3" x14ac:dyDescent="0.25">
      <c r="A504" s="2"/>
      <c r="B504" s="2"/>
      <c r="C504">
        <f>B504/Hilfstabelle_Berechnung!$B$2</f>
        <v>0</v>
      </c>
    </row>
    <row r="505" spans="1:3" x14ac:dyDescent="0.25">
      <c r="A505" s="2"/>
      <c r="B505" s="2"/>
      <c r="C505">
        <f>B505/Hilfstabelle_Berechnung!$B$2</f>
        <v>0</v>
      </c>
    </row>
    <row r="506" spans="1:3" x14ac:dyDescent="0.25">
      <c r="A506" s="2"/>
      <c r="B506" s="2"/>
      <c r="C506">
        <f>B506/Hilfstabelle_Berechnung!$B$2</f>
        <v>0</v>
      </c>
    </row>
    <row r="507" spans="1:3" x14ac:dyDescent="0.25">
      <c r="A507" s="2"/>
      <c r="B507" s="2"/>
      <c r="C507">
        <f>B507/Hilfstabelle_Berechnung!$B$2</f>
        <v>0</v>
      </c>
    </row>
    <row r="508" spans="1:3" x14ac:dyDescent="0.25">
      <c r="A508" s="2"/>
      <c r="B508" s="2"/>
      <c r="C508">
        <f>B508/Hilfstabelle_Berechnung!$B$2</f>
        <v>0</v>
      </c>
    </row>
    <row r="509" spans="1:3" x14ac:dyDescent="0.25">
      <c r="A509" s="2"/>
      <c r="B509" s="2"/>
      <c r="C509">
        <f>B509/Hilfstabelle_Berechnung!$B$2</f>
        <v>0</v>
      </c>
    </row>
    <row r="510" spans="1:3" x14ac:dyDescent="0.25">
      <c r="A510" s="2"/>
      <c r="B510" s="2"/>
      <c r="C510">
        <f>B510/Hilfstabelle_Berechnung!$B$2</f>
        <v>0</v>
      </c>
    </row>
    <row r="511" spans="1:3" x14ac:dyDescent="0.25">
      <c r="A511" s="2"/>
      <c r="B511" s="2"/>
      <c r="C511">
        <f>B511/Hilfstabelle_Berechnung!$B$2</f>
        <v>0</v>
      </c>
    </row>
    <row r="512" spans="1:3" x14ac:dyDescent="0.25">
      <c r="A512" s="2"/>
      <c r="B512" s="2"/>
      <c r="C512">
        <f>B512/Hilfstabelle_Berechnung!$B$2</f>
        <v>0</v>
      </c>
    </row>
    <row r="513" spans="1:3" x14ac:dyDescent="0.25">
      <c r="A513" s="2"/>
      <c r="B513" s="2"/>
      <c r="C513">
        <f>B513/Hilfstabelle_Berechnung!$B$2</f>
        <v>0</v>
      </c>
    </row>
    <row r="514" spans="1:3" x14ac:dyDescent="0.25">
      <c r="A514" s="2"/>
      <c r="B514" s="2"/>
      <c r="C514">
        <f>B514/Hilfstabelle_Berechnung!$B$2</f>
        <v>0</v>
      </c>
    </row>
    <row r="515" spans="1:3" x14ac:dyDescent="0.25">
      <c r="A515" s="2"/>
      <c r="B515" s="2"/>
      <c r="C515">
        <f>B515/Hilfstabelle_Berechnung!$B$2</f>
        <v>0</v>
      </c>
    </row>
    <row r="516" spans="1:3" x14ac:dyDescent="0.25">
      <c r="A516" s="2"/>
      <c r="B516" s="2"/>
      <c r="C516">
        <f>B516/Hilfstabelle_Berechnung!$B$2</f>
        <v>0</v>
      </c>
    </row>
    <row r="517" spans="1:3" x14ac:dyDescent="0.25">
      <c r="A517" s="2"/>
      <c r="B517" s="2"/>
      <c r="C517">
        <f>B517/Hilfstabelle_Berechnung!$B$2</f>
        <v>0</v>
      </c>
    </row>
    <row r="518" spans="1:3" x14ac:dyDescent="0.25">
      <c r="A518" s="2"/>
      <c r="B518" s="2"/>
      <c r="C518">
        <f>B518/Hilfstabelle_Berechnung!$B$2</f>
        <v>0</v>
      </c>
    </row>
    <row r="519" spans="1:3" x14ac:dyDescent="0.25">
      <c r="A519" s="2"/>
      <c r="B519" s="2"/>
      <c r="C519">
        <f>B519/Hilfstabelle_Berechnung!$B$2</f>
        <v>0</v>
      </c>
    </row>
    <row r="520" spans="1:3" x14ac:dyDescent="0.25">
      <c r="A520" s="2"/>
      <c r="B520" s="2"/>
      <c r="C520">
        <f>B520/Hilfstabelle_Berechnung!$B$2</f>
        <v>0</v>
      </c>
    </row>
    <row r="521" spans="1:3" x14ac:dyDescent="0.25">
      <c r="A521" s="2"/>
      <c r="B521" s="2"/>
      <c r="C521">
        <f>B521/Hilfstabelle_Berechnung!$B$2</f>
        <v>0</v>
      </c>
    </row>
    <row r="522" spans="1:3" x14ac:dyDescent="0.25">
      <c r="A522" s="2"/>
      <c r="B522" s="2"/>
      <c r="C522">
        <f>B522/Hilfstabelle_Berechnung!$B$2</f>
        <v>0</v>
      </c>
    </row>
    <row r="523" spans="1:3" x14ac:dyDescent="0.25">
      <c r="A523" s="2"/>
      <c r="B523" s="2"/>
      <c r="C523">
        <f>B523/Hilfstabelle_Berechnung!$B$2</f>
        <v>0</v>
      </c>
    </row>
    <row r="524" spans="1:3" x14ac:dyDescent="0.25">
      <c r="A524" s="2"/>
      <c r="B524" s="2"/>
      <c r="C524">
        <f>B524/Hilfstabelle_Berechnung!$B$2</f>
        <v>0</v>
      </c>
    </row>
    <row r="525" spans="1:3" x14ac:dyDescent="0.25">
      <c r="A525" s="2"/>
      <c r="B525" s="2"/>
      <c r="C525">
        <f>B525/Hilfstabelle_Berechnung!$B$2</f>
        <v>0</v>
      </c>
    </row>
    <row r="526" spans="1:3" x14ac:dyDescent="0.25">
      <c r="A526" s="2"/>
      <c r="B526" s="2"/>
      <c r="C526">
        <f>B526/Hilfstabelle_Berechnung!$B$2</f>
        <v>0</v>
      </c>
    </row>
    <row r="527" spans="1:3" x14ac:dyDescent="0.25">
      <c r="A527" s="2"/>
      <c r="B527" s="2"/>
      <c r="C527">
        <f>B527/Hilfstabelle_Berechnung!$B$2</f>
        <v>0</v>
      </c>
    </row>
    <row r="528" spans="1:3" x14ac:dyDescent="0.25">
      <c r="A528" s="2"/>
      <c r="B528" s="2"/>
      <c r="C528">
        <f>B528/Hilfstabelle_Berechnung!$B$2</f>
        <v>0</v>
      </c>
    </row>
    <row r="529" spans="1:3" x14ac:dyDescent="0.25">
      <c r="A529" s="2"/>
      <c r="B529" s="2"/>
      <c r="C529">
        <f>B529/Hilfstabelle_Berechnung!$B$2</f>
        <v>0</v>
      </c>
    </row>
    <row r="530" spans="1:3" x14ac:dyDescent="0.25">
      <c r="A530" s="2"/>
      <c r="B530" s="2"/>
      <c r="C530">
        <f>B530/Hilfstabelle_Berechnung!$B$2</f>
        <v>0</v>
      </c>
    </row>
    <row r="531" spans="1:3" x14ac:dyDescent="0.25">
      <c r="A531" s="2"/>
      <c r="B531" s="2"/>
      <c r="C531">
        <f>B531/Hilfstabelle_Berechnung!$B$2</f>
        <v>0</v>
      </c>
    </row>
    <row r="532" spans="1:3" x14ac:dyDescent="0.25">
      <c r="A532" s="2"/>
      <c r="B532" s="2"/>
      <c r="C532">
        <f>B532/Hilfstabelle_Berechnung!$B$2</f>
        <v>0</v>
      </c>
    </row>
    <row r="533" spans="1:3" x14ac:dyDescent="0.25">
      <c r="A533" s="2"/>
      <c r="B533" s="2"/>
      <c r="C533">
        <f>B533/Hilfstabelle_Berechnung!$B$2</f>
        <v>0</v>
      </c>
    </row>
    <row r="534" spans="1:3" x14ac:dyDescent="0.25">
      <c r="A534" s="2"/>
      <c r="B534" s="2"/>
      <c r="C534">
        <f>B534/Hilfstabelle_Berechnung!$B$2</f>
        <v>0</v>
      </c>
    </row>
    <row r="535" spans="1:3" x14ac:dyDescent="0.25">
      <c r="A535" s="2"/>
      <c r="B535" s="2"/>
      <c r="C535">
        <f>B535/Hilfstabelle_Berechnung!$B$2</f>
        <v>0</v>
      </c>
    </row>
    <row r="536" spans="1:3" x14ac:dyDescent="0.25">
      <c r="A536" s="2"/>
      <c r="B536" s="2"/>
      <c r="C536">
        <f>B536/Hilfstabelle_Berechnung!$B$2</f>
        <v>0</v>
      </c>
    </row>
    <row r="537" spans="1:3" x14ac:dyDescent="0.25">
      <c r="A537" s="2"/>
      <c r="B537" s="2"/>
      <c r="C537">
        <f>B537/Hilfstabelle_Berechnung!$B$2</f>
        <v>0</v>
      </c>
    </row>
    <row r="538" spans="1:3" x14ac:dyDescent="0.25">
      <c r="A538" s="2"/>
      <c r="B538" s="2"/>
      <c r="C538">
        <f>B538/Hilfstabelle_Berechnung!$B$2</f>
        <v>0</v>
      </c>
    </row>
    <row r="539" spans="1:3" x14ac:dyDescent="0.25">
      <c r="A539" s="2"/>
      <c r="B539" s="2"/>
      <c r="C539">
        <f>B539/Hilfstabelle_Berechnung!$B$2</f>
        <v>0</v>
      </c>
    </row>
    <row r="540" spans="1:3" x14ac:dyDescent="0.25">
      <c r="A540" s="2"/>
      <c r="B540" s="2"/>
      <c r="C540">
        <f>B540/Hilfstabelle_Berechnung!$B$2</f>
        <v>0</v>
      </c>
    </row>
    <row r="541" spans="1:3" x14ac:dyDescent="0.25">
      <c r="A541" s="2"/>
      <c r="B541" s="2"/>
      <c r="C541">
        <f>B541/Hilfstabelle_Berechnung!$B$2</f>
        <v>0</v>
      </c>
    </row>
    <row r="542" spans="1:3" x14ac:dyDescent="0.25">
      <c r="A542" s="2"/>
      <c r="B542" s="2"/>
      <c r="C542">
        <f>B542/Hilfstabelle_Berechnung!$B$2</f>
        <v>0</v>
      </c>
    </row>
    <row r="543" spans="1:3" x14ac:dyDescent="0.25">
      <c r="A543" s="2"/>
      <c r="B543" s="2"/>
      <c r="C543">
        <f>B543/Hilfstabelle_Berechnung!$B$2</f>
        <v>0</v>
      </c>
    </row>
    <row r="544" spans="1:3" x14ac:dyDescent="0.25">
      <c r="A544" s="2"/>
      <c r="B544" s="2"/>
      <c r="C544">
        <f>B544/Hilfstabelle_Berechnung!$B$2</f>
        <v>0</v>
      </c>
    </row>
    <row r="545" spans="1:3" x14ac:dyDescent="0.25">
      <c r="A545" s="2"/>
      <c r="B545" s="2"/>
      <c r="C545">
        <f>B545/Hilfstabelle_Berechnung!$B$2</f>
        <v>0</v>
      </c>
    </row>
    <row r="546" spans="1:3" x14ac:dyDescent="0.25">
      <c r="A546" s="2"/>
      <c r="B546" s="2"/>
      <c r="C546">
        <f>B546/Hilfstabelle_Berechnung!$B$2</f>
        <v>0</v>
      </c>
    </row>
    <row r="547" spans="1:3" x14ac:dyDescent="0.25">
      <c r="A547" s="2"/>
      <c r="B547" s="2"/>
      <c r="C547">
        <f>B547/Hilfstabelle_Berechnung!$B$2</f>
        <v>0</v>
      </c>
    </row>
    <row r="548" spans="1:3" x14ac:dyDescent="0.25">
      <c r="A548" s="2"/>
      <c r="B548" s="2"/>
      <c r="C548">
        <f>B548/Hilfstabelle_Berechnung!$B$2</f>
        <v>0</v>
      </c>
    </row>
    <row r="549" spans="1:3" x14ac:dyDescent="0.25">
      <c r="A549" s="2"/>
      <c r="B549" s="2"/>
      <c r="C549">
        <f>B549/Hilfstabelle_Berechnung!$B$2</f>
        <v>0</v>
      </c>
    </row>
    <row r="550" spans="1:3" x14ac:dyDescent="0.25">
      <c r="A550" s="2"/>
      <c r="B550" s="2"/>
      <c r="C550">
        <f>B550/Hilfstabelle_Berechnung!$B$2</f>
        <v>0</v>
      </c>
    </row>
    <row r="551" spans="1:3" x14ac:dyDescent="0.25">
      <c r="A551" s="2"/>
      <c r="B551" s="2"/>
      <c r="C551">
        <f>B551/Hilfstabelle_Berechnung!$B$2</f>
        <v>0</v>
      </c>
    </row>
    <row r="552" spans="1:3" x14ac:dyDescent="0.25">
      <c r="A552" s="2"/>
      <c r="B552" s="2"/>
      <c r="C552">
        <f>B552/Hilfstabelle_Berechnung!$B$2</f>
        <v>0</v>
      </c>
    </row>
    <row r="553" spans="1:3" x14ac:dyDescent="0.25">
      <c r="A553" s="2"/>
      <c r="B553" s="2"/>
      <c r="C553">
        <f>B553/Hilfstabelle_Berechnung!$B$2</f>
        <v>0</v>
      </c>
    </row>
    <row r="554" spans="1:3" x14ac:dyDescent="0.25">
      <c r="A554" s="2"/>
      <c r="B554" s="2"/>
      <c r="C554">
        <f>B554/Hilfstabelle_Berechnung!$B$2</f>
        <v>0</v>
      </c>
    </row>
    <row r="555" spans="1:3" x14ac:dyDescent="0.25">
      <c r="A555" s="2"/>
      <c r="B555" s="2"/>
      <c r="C555">
        <f>B555/Hilfstabelle_Berechnung!$B$2</f>
        <v>0</v>
      </c>
    </row>
    <row r="556" spans="1:3" x14ac:dyDescent="0.25">
      <c r="A556" s="2"/>
      <c r="B556" s="2"/>
      <c r="C556">
        <f>B556/Hilfstabelle_Berechnung!$B$2</f>
        <v>0</v>
      </c>
    </row>
    <row r="557" spans="1:3" x14ac:dyDescent="0.25">
      <c r="A557" s="2"/>
      <c r="B557" s="2"/>
      <c r="C557">
        <f>B557/Hilfstabelle_Berechnung!$B$2</f>
        <v>0</v>
      </c>
    </row>
    <row r="558" spans="1:3" x14ac:dyDescent="0.25">
      <c r="A558" s="2"/>
      <c r="B558" s="2"/>
      <c r="C558">
        <f>B558/Hilfstabelle_Berechnung!$B$2</f>
        <v>0</v>
      </c>
    </row>
    <row r="559" spans="1:3" x14ac:dyDescent="0.25">
      <c r="A559" s="2"/>
      <c r="B559" s="2"/>
      <c r="C559">
        <f>B559/Hilfstabelle_Berechnung!$B$2</f>
        <v>0</v>
      </c>
    </row>
    <row r="560" spans="1:3" x14ac:dyDescent="0.25">
      <c r="A560" s="2"/>
      <c r="B560" s="2"/>
      <c r="C560">
        <f>B560/Hilfstabelle_Berechnung!$B$2</f>
        <v>0</v>
      </c>
    </row>
    <row r="561" spans="1:3" x14ac:dyDescent="0.25">
      <c r="A561" s="2"/>
      <c r="B561" s="2"/>
      <c r="C561">
        <f>B561/Hilfstabelle_Berechnung!$B$2</f>
        <v>0</v>
      </c>
    </row>
    <row r="562" spans="1:3" x14ac:dyDescent="0.25">
      <c r="A562" s="2"/>
      <c r="B562" s="2"/>
      <c r="C562">
        <f>B562/Hilfstabelle_Berechnung!$B$2</f>
        <v>0</v>
      </c>
    </row>
    <row r="563" spans="1:3" x14ac:dyDescent="0.25">
      <c r="A563" s="2"/>
      <c r="B563" s="2"/>
      <c r="C563">
        <f>B563/Hilfstabelle_Berechnung!$B$2</f>
        <v>0</v>
      </c>
    </row>
    <row r="564" spans="1:3" x14ac:dyDescent="0.25">
      <c r="A564" s="2"/>
      <c r="B564" s="2"/>
      <c r="C564">
        <f>B564/Hilfstabelle_Berechnung!$B$2</f>
        <v>0</v>
      </c>
    </row>
    <row r="565" spans="1:3" x14ac:dyDescent="0.25">
      <c r="A565" s="2"/>
      <c r="B565" s="2"/>
      <c r="C565">
        <f>B565/Hilfstabelle_Berechnung!$B$2</f>
        <v>0</v>
      </c>
    </row>
    <row r="566" spans="1:3" x14ac:dyDescent="0.25">
      <c r="A566" s="2"/>
      <c r="B566" s="2"/>
      <c r="C566">
        <f>B566/Hilfstabelle_Berechnung!$B$2</f>
        <v>0</v>
      </c>
    </row>
    <row r="567" spans="1:3" x14ac:dyDescent="0.25">
      <c r="A567" s="2"/>
      <c r="B567" s="2"/>
      <c r="C567">
        <f>B567/Hilfstabelle_Berechnung!$B$2</f>
        <v>0</v>
      </c>
    </row>
    <row r="568" spans="1:3" x14ac:dyDescent="0.25">
      <c r="A568" s="2"/>
      <c r="B568" s="2"/>
      <c r="C568">
        <f>B568/Hilfstabelle_Berechnung!$B$2</f>
        <v>0</v>
      </c>
    </row>
    <row r="569" spans="1:3" x14ac:dyDescent="0.25">
      <c r="A569" s="2"/>
      <c r="B569" s="2"/>
      <c r="C569">
        <f>B569/Hilfstabelle_Berechnung!$B$2</f>
        <v>0</v>
      </c>
    </row>
    <row r="570" spans="1:3" x14ac:dyDescent="0.25">
      <c r="A570" s="2"/>
      <c r="B570" s="2"/>
      <c r="C570">
        <f>B570/Hilfstabelle_Berechnung!$B$2</f>
        <v>0</v>
      </c>
    </row>
    <row r="571" spans="1:3" x14ac:dyDescent="0.25">
      <c r="A571" s="2"/>
      <c r="B571" s="2"/>
      <c r="C571">
        <f>B571/Hilfstabelle_Berechnung!$B$2</f>
        <v>0</v>
      </c>
    </row>
    <row r="572" spans="1:3" x14ac:dyDescent="0.25">
      <c r="A572" s="2"/>
      <c r="B572" s="2"/>
      <c r="C572">
        <f>B572/Hilfstabelle_Berechnung!$B$2</f>
        <v>0</v>
      </c>
    </row>
    <row r="573" spans="1:3" x14ac:dyDescent="0.25">
      <c r="A573" s="2"/>
      <c r="B573" s="2"/>
      <c r="C573">
        <f>B573/Hilfstabelle_Berechnung!$B$2</f>
        <v>0</v>
      </c>
    </row>
    <row r="574" spans="1:3" x14ac:dyDescent="0.25">
      <c r="A574" s="2"/>
      <c r="B574" s="2"/>
      <c r="C574">
        <f>B574/Hilfstabelle_Berechnung!$B$2</f>
        <v>0</v>
      </c>
    </row>
    <row r="575" spans="1:3" x14ac:dyDescent="0.25">
      <c r="A575" s="2"/>
      <c r="B575" s="2"/>
      <c r="C575">
        <f>B575/Hilfstabelle_Berechnung!$B$2</f>
        <v>0</v>
      </c>
    </row>
    <row r="576" spans="1:3" x14ac:dyDescent="0.25">
      <c r="A576" s="2"/>
      <c r="B576" s="2"/>
      <c r="C576">
        <f>B576/Hilfstabelle_Berechnung!$B$2</f>
        <v>0</v>
      </c>
    </row>
    <row r="577" spans="1:3" x14ac:dyDescent="0.25">
      <c r="A577" s="2"/>
      <c r="B577" s="2"/>
      <c r="C577">
        <f>B577/Hilfstabelle_Berechnung!$B$2</f>
        <v>0</v>
      </c>
    </row>
    <row r="578" spans="1:3" x14ac:dyDescent="0.25">
      <c r="A578" s="2"/>
      <c r="B578" s="2"/>
      <c r="C578">
        <f>B578/Hilfstabelle_Berechnung!$B$2</f>
        <v>0</v>
      </c>
    </row>
    <row r="579" spans="1:3" x14ac:dyDescent="0.25">
      <c r="A579" s="2"/>
      <c r="B579" s="2"/>
      <c r="C579">
        <f>B579/Hilfstabelle_Berechnung!$B$2</f>
        <v>0</v>
      </c>
    </row>
    <row r="580" spans="1:3" x14ac:dyDescent="0.25">
      <c r="A580" s="2"/>
      <c r="B580" s="2"/>
      <c r="C580">
        <f>B580/Hilfstabelle_Berechnung!$B$2</f>
        <v>0</v>
      </c>
    </row>
    <row r="581" spans="1:3" x14ac:dyDescent="0.25">
      <c r="A581" s="2"/>
      <c r="B581" s="2"/>
      <c r="C581">
        <f>B581/Hilfstabelle_Berechnung!$B$2</f>
        <v>0</v>
      </c>
    </row>
    <row r="582" spans="1:3" x14ac:dyDescent="0.25">
      <c r="A582" s="2"/>
      <c r="B582" s="2"/>
      <c r="C582">
        <f>B582/Hilfstabelle_Berechnung!$B$2</f>
        <v>0</v>
      </c>
    </row>
    <row r="583" spans="1:3" x14ac:dyDescent="0.25">
      <c r="A583" s="2"/>
      <c r="B583" s="2"/>
      <c r="C583">
        <f>B583/Hilfstabelle_Berechnung!$B$2</f>
        <v>0</v>
      </c>
    </row>
    <row r="584" spans="1:3" x14ac:dyDescent="0.25">
      <c r="A584" s="2"/>
      <c r="B584" s="2"/>
      <c r="C584">
        <f>B584/Hilfstabelle_Berechnung!$B$2</f>
        <v>0</v>
      </c>
    </row>
    <row r="585" spans="1:3" x14ac:dyDescent="0.25">
      <c r="A585" s="2"/>
      <c r="B585" s="2"/>
      <c r="C585">
        <f>B585/Hilfstabelle_Berechnung!$B$2</f>
        <v>0</v>
      </c>
    </row>
    <row r="586" spans="1:3" x14ac:dyDescent="0.25">
      <c r="A586" s="2"/>
      <c r="B586" s="2"/>
      <c r="C586">
        <f>B586/Hilfstabelle_Berechnung!$B$2</f>
        <v>0</v>
      </c>
    </row>
    <row r="587" spans="1:3" x14ac:dyDescent="0.25">
      <c r="A587" s="2"/>
      <c r="B587" s="2"/>
      <c r="C587">
        <f>B587/Hilfstabelle_Berechnung!$B$2</f>
        <v>0</v>
      </c>
    </row>
    <row r="588" spans="1:3" x14ac:dyDescent="0.25">
      <c r="A588" s="2"/>
      <c r="B588" s="2"/>
      <c r="C588">
        <f>B588/Hilfstabelle_Berechnung!$B$2</f>
        <v>0</v>
      </c>
    </row>
    <row r="589" spans="1:3" x14ac:dyDescent="0.25">
      <c r="A589" s="2"/>
      <c r="B589" s="2"/>
      <c r="C589">
        <f>B589/Hilfstabelle_Berechnung!$B$2</f>
        <v>0</v>
      </c>
    </row>
    <row r="590" spans="1:3" x14ac:dyDescent="0.25">
      <c r="A590" s="2"/>
      <c r="B590" s="2"/>
      <c r="C590">
        <f>B590/Hilfstabelle_Berechnung!$B$2</f>
        <v>0</v>
      </c>
    </row>
    <row r="591" spans="1:3" x14ac:dyDescent="0.25">
      <c r="A591" s="2"/>
      <c r="B591" s="2"/>
      <c r="C591">
        <f>B591/Hilfstabelle_Berechnung!$B$2</f>
        <v>0</v>
      </c>
    </row>
    <row r="592" spans="1:3" x14ac:dyDescent="0.25">
      <c r="A592" s="2"/>
      <c r="B592" s="2"/>
      <c r="C592">
        <f>B592/Hilfstabelle_Berechnung!$B$2</f>
        <v>0</v>
      </c>
    </row>
    <row r="593" spans="1:3" x14ac:dyDescent="0.25">
      <c r="A593" s="2"/>
      <c r="B593" s="2"/>
      <c r="C593">
        <f>B593/Hilfstabelle_Berechnung!$B$2</f>
        <v>0</v>
      </c>
    </row>
    <row r="594" spans="1:3" x14ac:dyDescent="0.25">
      <c r="A594" s="2"/>
      <c r="B594" s="2"/>
      <c r="C594">
        <f>B594/Hilfstabelle_Berechnung!$B$2</f>
        <v>0</v>
      </c>
    </row>
    <row r="595" spans="1:3" x14ac:dyDescent="0.25">
      <c r="A595" s="2"/>
      <c r="B595" s="2"/>
      <c r="C595">
        <f>B595/Hilfstabelle_Berechnung!$B$2</f>
        <v>0</v>
      </c>
    </row>
    <row r="596" spans="1:3" x14ac:dyDescent="0.25">
      <c r="A596" s="2"/>
      <c r="B596" s="2"/>
      <c r="C596">
        <f>B596/Hilfstabelle_Berechnung!$B$2</f>
        <v>0</v>
      </c>
    </row>
    <row r="597" spans="1:3" x14ac:dyDescent="0.25">
      <c r="A597" s="2"/>
      <c r="B597" s="2"/>
      <c r="C597">
        <f>B597/Hilfstabelle_Berechnung!$B$2</f>
        <v>0</v>
      </c>
    </row>
    <row r="598" spans="1:3" x14ac:dyDescent="0.25">
      <c r="A598" s="2"/>
      <c r="B598" s="2"/>
      <c r="C598">
        <f>B598/Hilfstabelle_Berechnung!$B$2</f>
        <v>0</v>
      </c>
    </row>
    <row r="599" spans="1:3" x14ac:dyDescent="0.25">
      <c r="A599" s="2"/>
      <c r="B599" s="2"/>
      <c r="C599">
        <f>B599/Hilfstabelle_Berechnung!$B$2</f>
        <v>0</v>
      </c>
    </row>
    <row r="600" spans="1:3" x14ac:dyDescent="0.25">
      <c r="A600" s="2"/>
      <c r="B600" s="2"/>
      <c r="C600">
        <f>B600/Hilfstabelle_Berechnung!$B$2</f>
        <v>0</v>
      </c>
    </row>
    <row r="601" spans="1:3" x14ac:dyDescent="0.25">
      <c r="A601" s="2"/>
      <c r="B601" s="2"/>
      <c r="C601">
        <f>B601/Hilfstabelle_Berechnung!$B$2</f>
        <v>0</v>
      </c>
    </row>
    <row r="602" spans="1:3" x14ac:dyDescent="0.25">
      <c r="A602" s="2"/>
      <c r="B602" s="2"/>
      <c r="C602">
        <f>B602/Hilfstabelle_Berechnung!$B$2</f>
        <v>0</v>
      </c>
    </row>
    <row r="603" spans="1:3" x14ac:dyDescent="0.25">
      <c r="A603" s="2"/>
      <c r="B603" s="2"/>
      <c r="C603">
        <f>B603/Hilfstabelle_Berechnung!$B$2</f>
        <v>0</v>
      </c>
    </row>
    <row r="604" spans="1:3" x14ac:dyDescent="0.25">
      <c r="A604" s="2"/>
      <c r="B604" s="2"/>
      <c r="C604">
        <f>B604/Hilfstabelle_Berechnung!$B$2</f>
        <v>0</v>
      </c>
    </row>
    <row r="605" spans="1:3" x14ac:dyDescent="0.25">
      <c r="A605" s="2"/>
      <c r="B605" s="2"/>
      <c r="C605">
        <f>B605/Hilfstabelle_Berechnung!$B$2</f>
        <v>0</v>
      </c>
    </row>
    <row r="606" spans="1:3" x14ac:dyDescent="0.25">
      <c r="A606" s="2"/>
      <c r="B606" s="2"/>
      <c r="C606">
        <f>B606/Hilfstabelle_Berechnung!$B$2</f>
        <v>0</v>
      </c>
    </row>
    <row r="607" spans="1:3" x14ac:dyDescent="0.25">
      <c r="A607" s="2"/>
      <c r="B607" s="2"/>
      <c r="C607">
        <f>B607/Hilfstabelle_Berechnung!$B$2</f>
        <v>0</v>
      </c>
    </row>
    <row r="608" spans="1:3" x14ac:dyDescent="0.25">
      <c r="A608" s="2"/>
      <c r="B608" s="2"/>
      <c r="C608">
        <f>B608/Hilfstabelle_Berechnung!$B$2</f>
        <v>0</v>
      </c>
    </row>
    <row r="609" spans="1:3" x14ac:dyDescent="0.25">
      <c r="A609" s="2"/>
      <c r="B609" s="2"/>
      <c r="C609">
        <f>B609/Hilfstabelle_Berechnung!$B$2</f>
        <v>0</v>
      </c>
    </row>
    <row r="610" spans="1:3" x14ac:dyDescent="0.25">
      <c r="A610" s="2"/>
      <c r="B610" s="2"/>
      <c r="C610">
        <f>B610/Hilfstabelle_Berechnung!$B$2</f>
        <v>0</v>
      </c>
    </row>
    <row r="611" spans="1:3" x14ac:dyDescent="0.25">
      <c r="A611" s="2"/>
      <c r="B611" s="2"/>
      <c r="C611">
        <f>B611/Hilfstabelle_Berechnung!$B$2</f>
        <v>0</v>
      </c>
    </row>
    <row r="612" spans="1:3" x14ac:dyDescent="0.25">
      <c r="A612" s="2"/>
      <c r="B612" s="2"/>
      <c r="C612">
        <f>B612/Hilfstabelle_Berechnung!$B$2</f>
        <v>0</v>
      </c>
    </row>
    <row r="613" spans="1:3" x14ac:dyDescent="0.25">
      <c r="A613" s="2"/>
      <c r="B613" s="2"/>
      <c r="C613">
        <f>B613/Hilfstabelle_Berechnung!$B$2</f>
        <v>0</v>
      </c>
    </row>
    <row r="614" spans="1:3" x14ac:dyDescent="0.25">
      <c r="A614" s="2"/>
      <c r="B614" s="2"/>
      <c r="C614">
        <f>B614/Hilfstabelle_Berechnung!$B$2</f>
        <v>0</v>
      </c>
    </row>
    <row r="615" spans="1:3" x14ac:dyDescent="0.25">
      <c r="A615" s="2"/>
      <c r="B615" s="2"/>
      <c r="C615">
        <f>B615/Hilfstabelle_Berechnung!$B$2</f>
        <v>0</v>
      </c>
    </row>
    <row r="616" spans="1:3" x14ac:dyDescent="0.25">
      <c r="A616" s="2"/>
      <c r="B616" s="2"/>
      <c r="C616">
        <f>B616/Hilfstabelle_Berechnung!$B$2</f>
        <v>0</v>
      </c>
    </row>
    <row r="617" spans="1:3" x14ac:dyDescent="0.25">
      <c r="A617" s="2"/>
      <c r="B617" s="2"/>
      <c r="C617">
        <f>B617/Hilfstabelle_Berechnung!$B$2</f>
        <v>0</v>
      </c>
    </row>
    <row r="618" spans="1:3" x14ac:dyDescent="0.25">
      <c r="A618" s="2"/>
      <c r="B618" s="2"/>
      <c r="C618">
        <f>B618/Hilfstabelle_Berechnung!$B$2</f>
        <v>0</v>
      </c>
    </row>
    <row r="619" spans="1:3" x14ac:dyDescent="0.25">
      <c r="A619" s="2"/>
      <c r="B619" s="2"/>
      <c r="C619">
        <f>B619/Hilfstabelle_Berechnung!$B$2</f>
        <v>0</v>
      </c>
    </row>
    <row r="620" spans="1:3" x14ac:dyDescent="0.25">
      <c r="A620" s="2"/>
      <c r="B620" s="2"/>
      <c r="C620">
        <f>B620/Hilfstabelle_Berechnung!$B$2</f>
        <v>0</v>
      </c>
    </row>
    <row r="621" spans="1:3" x14ac:dyDescent="0.25">
      <c r="A621" s="2"/>
      <c r="B621" s="2"/>
      <c r="C621">
        <f>B621/Hilfstabelle_Berechnung!$B$2</f>
        <v>0</v>
      </c>
    </row>
    <row r="622" spans="1:3" x14ac:dyDescent="0.25">
      <c r="A622" s="2"/>
      <c r="B622" s="2"/>
      <c r="C622">
        <f>B622/Hilfstabelle_Berechnung!$B$2</f>
        <v>0</v>
      </c>
    </row>
    <row r="623" spans="1:3" x14ac:dyDescent="0.25">
      <c r="A623" s="2"/>
      <c r="B623" s="2"/>
      <c r="C623">
        <f>B623/Hilfstabelle_Berechnung!$B$2</f>
        <v>0</v>
      </c>
    </row>
    <row r="624" spans="1:3" x14ac:dyDescent="0.25">
      <c r="A624" s="2"/>
      <c r="B624" s="2"/>
      <c r="C624">
        <f>B624/Hilfstabelle_Berechnung!$B$2</f>
        <v>0</v>
      </c>
    </row>
    <row r="625" spans="1:3" x14ac:dyDescent="0.25">
      <c r="A625" s="2"/>
      <c r="B625" s="2"/>
      <c r="C625">
        <f>B625/Hilfstabelle_Berechnung!$B$2</f>
        <v>0</v>
      </c>
    </row>
    <row r="626" spans="1:3" x14ac:dyDescent="0.25">
      <c r="A626" s="2"/>
      <c r="B626" s="2"/>
      <c r="C626">
        <f>B626/Hilfstabelle_Berechnung!$B$2</f>
        <v>0</v>
      </c>
    </row>
    <row r="627" spans="1:3" x14ac:dyDescent="0.25">
      <c r="A627" s="2"/>
      <c r="B627" s="2"/>
      <c r="C627">
        <f>B627/Hilfstabelle_Berechnung!$B$2</f>
        <v>0</v>
      </c>
    </row>
    <row r="628" spans="1:3" x14ac:dyDescent="0.25">
      <c r="A628" s="2"/>
      <c r="B628" s="2"/>
      <c r="C628">
        <f>B628/Hilfstabelle_Berechnung!$B$2</f>
        <v>0</v>
      </c>
    </row>
    <row r="629" spans="1:3" x14ac:dyDescent="0.25">
      <c r="A629" s="2"/>
      <c r="B629" s="2"/>
      <c r="C629">
        <f>B629/Hilfstabelle_Berechnung!$B$2</f>
        <v>0</v>
      </c>
    </row>
    <row r="630" spans="1:3" x14ac:dyDescent="0.25">
      <c r="A630" s="2"/>
      <c r="B630" s="2"/>
      <c r="C630">
        <f>B630/Hilfstabelle_Berechnung!$B$2</f>
        <v>0</v>
      </c>
    </row>
    <row r="631" spans="1:3" x14ac:dyDescent="0.25">
      <c r="A631" s="2"/>
      <c r="B631" s="2"/>
      <c r="C631">
        <f>B631/Hilfstabelle_Berechnung!$B$2</f>
        <v>0</v>
      </c>
    </row>
    <row r="632" spans="1:3" x14ac:dyDescent="0.25">
      <c r="A632" s="2"/>
      <c r="B632" s="2"/>
      <c r="C632">
        <f>B632/Hilfstabelle_Berechnung!$B$2</f>
        <v>0</v>
      </c>
    </row>
    <row r="633" spans="1:3" x14ac:dyDescent="0.25">
      <c r="A633" s="2"/>
      <c r="B633" s="2"/>
      <c r="C633">
        <f>B633/Hilfstabelle_Berechnung!$B$2</f>
        <v>0</v>
      </c>
    </row>
    <row r="634" spans="1:3" x14ac:dyDescent="0.25">
      <c r="A634" s="2"/>
      <c r="B634" s="2"/>
      <c r="C634">
        <f>B634/Hilfstabelle_Berechnung!$B$2</f>
        <v>0</v>
      </c>
    </row>
    <row r="635" spans="1:3" x14ac:dyDescent="0.25">
      <c r="A635" s="2"/>
      <c r="B635" s="2"/>
      <c r="C635">
        <f>B635/Hilfstabelle_Berechnung!$B$2</f>
        <v>0</v>
      </c>
    </row>
    <row r="636" spans="1:3" x14ac:dyDescent="0.25">
      <c r="A636" s="2"/>
      <c r="B636" s="2"/>
      <c r="C636">
        <f>B636/Hilfstabelle_Berechnung!$B$2</f>
        <v>0</v>
      </c>
    </row>
    <row r="637" spans="1:3" x14ac:dyDescent="0.25">
      <c r="A637" s="2"/>
      <c r="B637" s="2"/>
      <c r="C637">
        <f>B637/Hilfstabelle_Berechnung!$B$2</f>
        <v>0</v>
      </c>
    </row>
    <row r="638" spans="1:3" x14ac:dyDescent="0.25">
      <c r="A638" s="2"/>
      <c r="B638" s="2"/>
      <c r="C638">
        <f>B638/Hilfstabelle_Berechnung!$B$2</f>
        <v>0</v>
      </c>
    </row>
    <row r="639" spans="1:3" x14ac:dyDescent="0.25">
      <c r="A639" s="2"/>
      <c r="B639" s="2"/>
      <c r="C639">
        <f>B639/Hilfstabelle_Berechnung!$B$2</f>
        <v>0</v>
      </c>
    </row>
    <row r="640" spans="1:3" x14ac:dyDescent="0.25">
      <c r="A640" s="2"/>
      <c r="B640" s="2"/>
      <c r="C640">
        <f>B640/Hilfstabelle_Berechnung!$B$2</f>
        <v>0</v>
      </c>
    </row>
    <row r="641" spans="1:3" x14ac:dyDescent="0.25">
      <c r="A641" s="2"/>
      <c r="B641" s="2"/>
      <c r="C641">
        <f>B641/Hilfstabelle_Berechnung!$B$2</f>
        <v>0</v>
      </c>
    </row>
    <row r="642" spans="1:3" x14ac:dyDescent="0.25">
      <c r="A642" s="2"/>
      <c r="B642" s="2"/>
      <c r="C642">
        <f>B642/Hilfstabelle_Berechnung!$B$2</f>
        <v>0</v>
      </c>
    </row>
    <row r="643" spans="1:3" x14ac:dyDescent="0.25">
      <c r="A643" s="2"/>
      <c r="B643" s="2"/>
      <c r="C643">
        <f>B643/Hilfstabelle_Berechnung!$B$2</f>
        <v>0</v>
      </c>
    </row>
    <row r="644" spans="1:3" x14ac:dyDescent="0.25">
      <c r="A644" s="2"/>
      <c r="B644" s="2"/>
      <c r="C644">
        <f>B644/Hilfstabelle_Berechnung!$B$2</f>
        <v>0</v>
      </c>
    </row>
    <row r="645" spans="1:3" x14ac:dyDescent="0.25">
      <c r="A645" s="2"/>
      <c r="B645" s="2"/>
      <c r="C645">
        <f>B645/Hilfstabelle_Berechnung!$B$2</f>
        <v>0</v>
      </c>
    </row>
    <row r="646" spans="1:3" x14ac:dyDescent="0.25">
      <c r="A646" s="2"/>
      <c r="B646" s="2"/>
      <c r="C646">
        <f>B646/Hilfstabelle_Berechnung!$B$2</f>
        <v>0</v>
      </c>
    </row>
    <row r="647" spans="1:3" x14ac:dyDescent="0.25">
      <c r="A647" s="2"/>
      <c r="B647" s="2"/>
      <c r="C647">
        <f>B647/Hilfstabelle_Berechnung!$B$2</f>
        <v>0</v>
      </c>
    </row>
    <row r="648" spans="1:3" x14ac:dyDescent="0.25">
      <c r="A648" s="2"/>
      <c r="B648" s="2"/>
      <c r="C648">
        <f>B648/Hilfstabelle_Berechnung!$B$2</f>
        <v>0</v>
      </c>
    </row>
    <row r="649" spans="1:3" x14ac:dyDescent="0.25">
      <c r="A649" s="2"/>
      <c r="B649" s="2"/>
      <c r="C649">
        <f>B649/Hilfstabelle_Berechnung!$B$2</f>
        <v>0</v>
      </c>
    </row>
    <row r="650" spans="1:3" x14ac:dyDescent="0.25">
      <c r="A650" s="2"/>
      <c r="B650" s="2"/>
      <c r="C650">
        <f>B650/Hilfstabelle_Berechnung!$B$2</f>
        <v>0</v>
      </c>
    </row>
    <row r="651" spans="1:3" x14ac:dyDescent="0.25">
      <c r="A651" s="2"/>
      <c r="B651" s="2"/>
      <c r="C651">
        <f>B651/Hilfstabelle_Berechnung!$B$2</f>
        <v>0</v>
      </c>
    </row>
    <row r="652" spans="1:3" x14ac:dyDescent="0.25">
      <c r="A652" s="2"/>
      <c r="B652" s="2"/>
      <c r="C652">
        <f>B652/Hilfstabelle_Berechnung!$B$2</f>
        <v>0</v>
      </c>
    </row>
    <row r="653" spans="1:3" x14ac:dyDescent="0.25">
      <c r="A653" s="2"/>
      <c r="B653" s="2"/>
      <c r="C653">
        <f>B653/Hilfstabelle_Berechnung!$B$2</f>
        <v>0</v>
      </c>
    </row>
    <row r="654" spans="1:3" x14ac:dyDescent="0.25">
      <c r="A654" s="2"/>
      <c r="B654" s="2"/>
      <c r="C654">
        <f>B654/Hilfstabelle_Berechnung!$B$2</f>
        <v>0</v>
      </c>
    </row>
    <row r="655" spans="1:3" x14ac:dyDescent="0.25">
      <c r="A655" s="2"/>
      <c r="B655" s="2"/>
      <c r="C655">
        <f>B655/Hilfstabelle_Berechnung!$B$2</f>
        <v>0</v>
      </c>
    </row>
    <row r="656" spans="1:3" x14ac:dyDescent="0.25">
      <c r="A656" s="2"/>
      <c r="B656" s="2"/>
      <c r="C656">
        <f>B656/Hilfstabelle_Berechnung!$B$2</f>
        <v>0</v>
      </c>
    </row>
    <row r="657" spans="1:3" x14ac:dyDescent="0.25">
      <c r="A657" s="2"/>
      <c r="B657" s="2"/>
      <c r="C657">
        <f>B657/Hilfstabelle_Berechnung!$B$2</f>
        <v>0</v>
      </c>
    </row>
    <row r="658" spans="1:3" x14ac:dyDescent="0.25">
      <c r="A658" s="2"/>
      <c r="B658" s="2"/>
      <c r="C658">
        <f>B658/Hilfstabelle_Berechnung!$B$2</f>
        <v>0</v>
      </c>
    </row>
    <row r="659" spans="1:3" x14ac:dyDescent="0.25">
      <c r="A659" s="2"/>
      <c r="B659" s="2"/>
      <c r="C659">
        <f>B659/Hilfstabelle_Berechnung!$B$2</f>
        <v>0</v>
      </c>
    </row>
    <row r="660" spans="1:3" x14ac:dyDescent="0.25">
      <c r="A660" s="2"/>
      <c r="B660" s="2"/>
      <c r="C660">
        <f>B660/Hilfstabelle_Berechnung!$B$2</f>
        <v>0</v>
      </c>
    </row>
    <row r="661" spans="1:3" x14ac:dyDescent="0.25">
      <c r="A661" s="2"/>
      <c r="B661" s="2"/>
      <c r="C661">
        <f>B661/Hilfstabelle_Berechnung!$B$2</f>
        <v>0</v>
      </c>
    </row>
    <row r="662" spans="1:3" x14ac:dyDescent="0.25">
      <c r="A662" s="2"/>
      <c r="B662" s="2"/>
      <c r="C662">
        <f>B662/Hilfstabelle_Berechnung!$B$2</f>
        <v>0</v>
      </c>
    </row>
    <row r="663" spans="1:3" x14ac:dyDescent="0.25">
      <c r="A663" s="2"/>
      <c r="B663" s="2"/>
      <c r="C663">
        <f>B663/Hilfstabelle_Berechnung!$B$2</f>
        <v>0</v>
      </c>
    </row>
    <row r="664" spans="1:3" x14ac:dyDescent="0.25">
      <c r="A664" s="2"/>
      <c r="B664" s="2"/>
      <c r="C664">
        <f>B664/Hilfstabelle_Berechnung!$B$2</f>
        <v>0</v>
      </c>
    </row>
    <row r="665" spans="1:3" x14ac:dyDescent="0.25">
      <c r="A665" s="2"/>
      <c r="B665" s="2"/>
      <c r="C665">
        <f>B665/Hilfstabelle_Berechnung!$B$2</f>
        <v>0</v>
      </c>
    </row>
    <row r="666" spans="1:3" x14ac:dyDescent="0.25">
      <c r="A666" s="2"/>
      <c r="B666" s="2"/>
      <c r="C666">
        <f>B666/Hilfstabelle_Berechnung!$B$2</f>
        <v>0</v>
      </c>
    </row>
    <row r="667" spans="1:3" x14ac:dyDescent="0.25">
      <c r="A667" s="2"/>
      <c r="B667" s="2"/>
      <c r="C667">
        <f>B667/Hilfstabelle_Berechnung!$B$2</f>
        <v>0</v>
      </c>
    </row>
    <row r="668" spans="1:3" x14ac:dyDescent="0.25">
      <c r="A668" s="2"/>
      <c r="B668" s="2"/>
      <c r="C668">
        <f>B668/Hilfstabelle_Berechnung!$B$2</f>
        <v>0</v>
      </c>
    </row>
    <row r="669" spans="1:3" x14ac:dyDescent="0.25">
      <c r="A669" s="2"/>
      <c r="B669" s="2"/>
      <c r="C669">
        <f>B669/Hilfstabelle_Berechnung!$B$2</f>
        <v>0</v>
      </c>
    </row>
    <row r="670" spans="1:3" x14ac:dyDescent="0.25">
      <c r="A670" s="2"/>
      <c r="B670" s="2"/>
      <c r="C670">
        <f>B670/Hilfstabelle_Berechnung!$B$2</f>
        <v>0</v>
      </c>
    </row>
    <row r="671" spans="1:3" x14ac:dyDescent="0.25">
      <c r="A671" s="2"/>
      <c r="B671" s="2"/>
      <c r="C671">
        <f>B671/Hilfstabelle_Berechnung!$B$2</f>
        <v>0</v>
      </c>
    </row>
    <row r="672" spans="1:3" x14ac:dyDescent="0.25">
      <c r="A672" s="2"/>
      <c r="B672" s="2"/>
      <c r="C672">
        <f>B672/Hilfstabelle_Berechnung!$B$2</f>
        <v>0</v>
      </c>
    </row>
    <row r="673" spans="1:3" x14ac:dyDescent="0.25">
      <c r="A673" s="2"/>
      <c r="B673" s="2"/>
      <c r="C673">
        <f>B673/Hilfstabelle_Berechnung!$B$2</f>
        <v>0</v>
      </c>
    </row>
    <row r="674" spans="1:3" x14ac:dyDescent="0.25">
      <c r="A674" s="2"/>
      <c r="B674" s="2"/>
      <c r="C674">
        <f>B674/Hilfstabelle_Berechnung!$B$2</f>
        <v>0</v>
      </c>
    </row>
    <row r="675" spans="1:3" x14ac:dyDescent="0.25">
      <c r="A675" s="2"/>
      <c r="B675" s="2"/>
      <c r="C675">
        <f>B675/Hilfstabelle_Berechnung!$B$2</f>
        <v>0</v>
      </c>
    </row>
    <row r="676" spans="1:3" x14ac:dyDescent="0.25">
      <c r="A676" s="2"/>
      <c r="B676" s="2"/>
      <c r="C676">
        <f>B676/Hilfstabelle_Berechnung!$B$2</f>
        <v>0</v>
      </c>
    </row>
    <row r="677" spans="1:3" x14ac:dyDescent="0.25">
      <c r="A677" s="2"/>
      <c r="B677" s="2"/>
      <c r="C677">
        <f>B677/Hilfstabelle_Berechnung!$B$2</f>
        <v>0</v>
      </c>
    </row>
    <row r="678" spans="1:3" x14ac:dyDescent="0.25">
      <c r="A678" s="2"/>
      <c r="B678" s="2"/>
      <c r="C678">
        <f>B678/Hilfstabelle_Berechnung!$B$2</f>
        <v>0</v>
      </c>
    </row>
    <row r="679" spans="1:3" x14ac:dyDescent="0.25">
      <c r="A679" s="2"/>
      <c r="B679" s="2"/>
      <c r="C679">
        <f>B679/Hilfstabelle_Berechnung!$B$2</f>
        <v>0</v>
      </c>
    </row>
    <row r="680" spans="1:3" x14ac:dyDescent="0.25">
      <c r="A680" s="2"/>
      <c r="B680" s="2"/>
      <c r="C680">
        <f>B680/Hilfstabelle_Berechnung!$B$2</f>
        <v>0</v>
      </c>
    </row>
    <row r="681" spans="1:3" x14ac:dyDescent="0.25">
      <c r="A681" s="2"/>
      <c r="B681" s="2"/>
      <c r="C681">
        <f>B681/Hilfstabelle_Berechnung!$B$2</f>
        <v>0</v>
      </c>
    </row>
    <row r="682" spans="1:3" x14ac:dyDescent="0.25">
      <c r="A682" s="2"/>
      <c r="B682" s="2"/>
      <c r="C682">
        <f>B682/Hilfstabelle_Berechnung!$B$2</f>
        <v>0</v>
      </c>
    </row>
    <row r="683" spans="1:3" x14ac:dyDescent="0.25">
      <c r="A683" s="2"/>
      <c r="B683" s="2"/>
      <c r="C683">
        <f>B683/Hilfstabelle_Berechnung!$B$2</f>
        <v>0</v>
      </c>
    </row>
    <row r="684" spans="1:3" x14ac:dyDescent="0.25">
      <c r="A684" s="2"/>
      <c r="B684" s="2"/>
      <c r="C684">
        <f>B684/Hilfstabelle_Berechnung!$B$2</f>
        <v>0</v>
      </c>
    </row>
    <row r="685" spans="1:3" x14ac:dyDescent="0.25">
      <c r="A685" s="2"/>
      <c r="B685" s="2"/>
      <c r="C685">
        <f>B685/Hilfstabelle_Berechnung!$B$2</f>
        <v>0</v>
      </c>
    </row>
    <row r="686" spans="1:3" x14ac:dyDescent="0.25">
      <c r="A686" s="2"/>
      <c r="B686" s="2"/>
      <c r="C686">
        <f>B686/Hilfstabelle_Berechnung!$B$2</f>
        <v>0</v>
      </c>
    </row>
    <row r="687" spans="1:3" x14ac:dyDescent="0.25">
      <c r="A687" s="2"/>
      <c r="B687" s="2"/>
      <c r="C687">
        <f>B687/Hilfstabelle_Berechnung!$B$2</f>
        <v>0</v>
      </c>
    </row>
    <row r="688" spans="1:3" x14ac:dyDescent="0.25">
      <c r="A688" s="2"/>
      <c r="B688" s="2"/>
      <c r="C688">
        <f>B688/Hilfstabelle_Berechnung!$B$2</f>
        <v>0</v>
      </c>
    </row>
    <row r="689" spans="1:3" x14ac:dyDescent="0.25">
      <c r="A689" s="2"/>
      <c r="B689" s="2"/>
      <c r="C689">
        <f>B689/Hilfstabelle_Berechnung!$B$2</f>
        <v>0</v>
      </c>
    </row>
    <row r="690" spans="1:3" x14ac:dyDescent="0.25">
      <c r="A690" s="2"/>
      <c r="B690" s="2"/>
      <c r="C690">
        <f>B690/Hilfstabelle_Berechnung!$B$2</f>
        <v>0</v>
      </c>
    </row>
    <row r="691" spans="1:3" x14ac:dyDescent="0.25">
      <c r="A691" s="2"/>
      <c r="B691" s="2"/>
      <c r="C691">
        <f>B691/Hilfstabelle_Berechnung!$B$2</f>
        <v>0</v>
      </c>
    </row>
    <row r="692" spans="1:3" x14ac:dyDescent="0.25">
      <c r="A692" s="2"/>
      <c r="B692" s="2"/>
      <c r="C692">
        <f>B692/Hilfstabelle_Berechnung!$B$2</f>
        <v>0</v>
      </c>
    </row>
    <row r="693" spans="1:3" x14ac:dyDescent="0.25">
      <c r="A693" s="2"/>
      <c r="B693" s="2"/>
      <c r="C693">
        <f>B693/Hilfstabelle_Berechnung!$B$2</f>
        <v>0</v>
      </c>
    </row>
    <row r="694" spans="1:3" x14ac:dyDescent="0.25">
      <c r="A694" s="2"/>
      <c r="B694" s="2"/>
      <c r="C694">
        <f>B694/Hilfstabelle_Berechnung!$B$2</f>
        <v>0</v>
      </c>
    </row>
    <row r="695" spans="1:3" x14ac:dyDescent="0.25">
      <c r="A695" s="2"/>
      <c r="B695" s="2"/>
      <c r="C695">
        <f>B695/Hilfstabelle_Berechnung!$B$2</f>
        <v>0</v>
      </c>
    </row>
    <row r="696" spans="1:3" x14ac:dyDescent="0.25">
      <c r="A696" s="2"/>
      <c r="B696" s="2"/>
      <c r="C696">
        <f>B696/Hilfstabelle_Berechnung!$B$2</f>
        <v>0</v>
      </c>
    </row>
    <row r="697" spans="1:3" x14ac:dyDescent="0.25">
      <c r="A697" s="2"/>
      <c r="B697" s="2"/>
      <c r="C697">
        <f>B697/Hilfstabelle_Berechnung!$B$2</f>
        <v>0</v>
      </c>
    </row>
    <row r="698" spans="1:3" x14ac:dyDescent="0.25">
      <c r="A698" s="2"/>
      <c r="B698" s="2"/>
      <c r="C698">
        <f>B698/Hilfstabelle_Berechnung!$B$2</f>
        <v>0</v>
      </c>
    </row>
    <row r="699" spans="1:3" x14ac:dyDescent="0.25">
      <c r="A699" s="2"/>
      <c r="B699" s="2"/>
      <c r="C699">
        <f>B699/Hilfstabelle_Berechnung!$B$2</f>
        <v>0</v>
      </c>
    </row>
    <row r="700" spans="1:3" x14ac:dyDescent="0.25">
      <c r="A700" s="2"/>
      <c r="B700" s="2"/>
      <c r="C700">
        <f>B700/Hilfstabelle_Berechnung!$B$2</f>
        <v>0</v>
      </c>
    </row>
    <row r="701" spans="1:3" x14ac:dyDescent="0.25">
      <c r="A701" s="2"/>
      <c r="B701" s="2"/>
      <c r="C701">
        <f>B701/Hilfstabelle_Berechnung!$B$2</f>
        <v>0</v>
      </c>
    </row>
    <row r="702" spans="1:3" x14ac:dyDescent="0.25">
      <c r="A702" s="2"/>
      <c r="B702" s="2"/>
      <c r="C702">
        <f>B702/Hilfstabelle_Berechnung!$B$2</f>
        <v>0</v>
      </c>
    </row>
    <row r="703" spans="1:3" x14ac:dyDescent="0.25">
      <c r="A703" s="2"/>
      <c r="B703" s="2"/>
      <c r="C703">
        <f>B703/Hilfstabelle_Berechnung!$B$2</f>
        <v>0</v>
      </c>
    </row>
    <row r="704" spans="1:3" x14ac:dyDescent="0.25">
      <c r="A704" s="2"/>
      <c r="B704" s="2"/>
      <c r="C704">
        <f>B704/Hilfstabelle_Berechnung!$B$2</f>
        <v>0</v>
      </c>
    </row>
    <row r="705" spans="1:3" x14ac:dyDescent="0.25">
      <c r="A705" s="2"/>
      <c r="B705" s="2"/>
      <c r="C705">
        <f>B705/Hilfstabelle_Berechnung!$B$2</f>
        <v>0</v>
      </c>
    </row>
    <row r="706" spans="1:3" x14ac:dyDescent="0.25">
      <c r="A706" s="2"/>
      <c r="B706" s="2"/>
      <c r="C706">
        <f>B706/Hilfstabelle_Berechnung!$B$2</f>
        <v>0</v>
      </c>
    </row>
    <row r="707" spans="1:3" x14ac:dyDescent="0.25">
      <c r="A707" s="2"/>
      <c r="B707" s="2"/>
      <c r="C707">
        <f>B707/Hilfstabelle_Berechnung!$B$2</f>
        <v>0</v>
      </c>
    </row>
    <row r="708" spans="1:3" x14ac:dyDescent="0.25">
      <c r="A708" s="2"/>
      <c r="B708" s="2"/>
      <c r="C708">
        <f>B708/Hilfstabelle_Berechnung!$B$2</f>
        <v>0</v>
      </c>
    </row>
    <row r="709" spans="1:3" x14ac:dyDescent="0.25">
      <c r="A709" s="2"/>
      <c r="B709" s="2"/>
      <c r="C709">
        <f>B709/Hilfstabelle_Berechnung!$B$2</f>
        <v>0</v>
      </c>
    </row>
    <row r="710" spans="1:3" x14ac:dyDescent="0.25">
      <c r="A710" s="2"/>
      <c r="B710" s="2"/>
      <c r="C710">
        <f>B710/Hilfstabelle_Berechnung!$B$2</f>
        <v>0</v>
      </c>
    </row>
    <row r="711" spans="1:3" x14ac:dyDescent="0.25">
      <c r="A711" s="2"/>
      <c r="B711" s="2"/>
      <c r="C711">
        <f>B711/Hilfstabelle_Berechnung!$B$2</f>
        <v>0</v>
      </c>
    </row>
    <row r="712" spans="1:3" x14ac:dyDescent="0.25">
      <c r="A712" s="2"/>
      <c r="B712" s="2"/>
      <c r="C712">
        <f>B712/Hilfstabelle_Berechnung!$B$2</f>
        <v>0</v>
      </c>
    </row>
    <row r="713" spans="1:3" x14ac:dyDescent="0.25">
      <c r="A713" s="2"/>
      <c r="B713" s="2"/>
      <c r="C713">
        <f>B713/Hilfstabelle_Berechnung!$B$2</f>
        <v>0</v>
      </c>
    </row>
    <row r="714" spans="1:3" x14ac:dyDescent="0.25">
      <c r="A714" s="2"/>
      <c r="B714" s="2"/>
      <c r="C714">
        <f>B714/Hilfstabelle_Berechnung!$B$2</f>
        <v>0</v>
      </c>
    </row>
    <row r="715" spans="1:3" x14ac:dyDescent="0.25">
      <c r="A715" s="2"/>
      <c r="B715" s="2"/>
      <c r="C715">
        <f>B715/Hilfstabelle_Berechnung!$B$2</f>
        <v>0</v>
      </c>
    </row>
    <row r="716" spans="1:3" x14ac:dyDescent="0.25">
      <c r="A716" s="2"/>
      <c r="B716" s="2"/>
      <c r="C716">
        <f>B716/Hilfstabelle_Berechnung!$B$2</f>
        <v>0</v>
      </c>
    </row>
    <row r="717" spans="1:3" x14ac:dyDescent="0.25">
      <c r="A717" s="2"/>
      <c r="B717" s="2"/>
      <c r="C717">
        <f>B717/Hilfstabelle_Berechnung!$B$2</f>
        <v>0</v>
      </c>
    </row>
    <row r="718" spans="1:3" x14ac:dyDescent="0.25">
      <c r="A718" s="2"/>
      <c r="B718" s="2"/>
      <c r="C718">
        <f>B718/Hilfstabelle_Berechnung!$B$2</f>
        <v>0</v>
      </c>
    </row>
    <row r="719" spans="1:3" x14ac:dyDescent="0.25">
      <c r="A719" s="2"/>
      <c r="B719" s="2"/>
      <c r="C719">
        <f>B719/Hilfstabelle_Berechnung!$B$2</f>
        <v>0</v>
      </c>
    </row>
    <row r="720" spans="1:3" x14ac:dyDescent="0.25">
      <c r="A720" s="2"/>
      <c r="B720" s="2"/>
      <c r="C720">
        <f>B720/Hilfstabelle_Berechnung!$B$2</f>
        <v>0</v>
      </c>
    </row>
    <row r="721" spans="1:3" x14ac:dyDescent="0.25">
      <c r="A721" s="2"/>
      <c r="B721" s="2"/>
      <c r="C721">
        <f>B721/Hilfstabelle_Berechnung!$B$2</f>
        <v>0</v>
      </c>
    </row>
    <row r="722" spans="1:3" x14ac:dyDescent="0.25">
      <c r="A722" s="2"/>
      <c r="B722" s="2"/>
      <c r="C722">
        <f>B722/Hilfstabelle_Berechnung!$B$2</f>
        <v>0</v>
      </c>
    </row>
    <row r="723" spans="1:3" x14ac:dyDescent="0.25">
      <c r="A723" s="2"/>
      <c r="B723" s="2"/>
      <c r="C723">
        <f>B723/Hilfstabelle_Berechnung!$B$2</f>
        <v>0</v>
      </c>
    </row>
    <row r="724" spans="1:3" x14ac:dyDescent="0.25">
      <c r="A724" s="2"/>
      <c r="B724" s="2"/>
      <c r="C724">
        <f>B724/Hilfstabelle_Berechnung!$B$2</f>
        <v>0</v>
      </c>
    </row>
    <row r="725" spans="1:3" x14ac:dyDescent="0.25">
      <c r="A725" s="2"/>
      <c r="B725" s="2"/>
      <c r="C725">
        <f>B725/Hilfstabelle_Berechnung!$B$2</f>
        <v>0</v>
      </c>
    </row>
    <row r="726" spans="1:3" x14ac:dyDescent="0.25">
      <c r="A726" s="2"/>
      <c r="B726" s="2"/>
      <c r="C726">
        <f>B726/Hilfstabelle_Berechnung!$B$2</f>
        <v>0</v>
      </c>
    </row>
    <row r="727" spans="1:3" x14ac:dyDescent="0.25">
      <c r="A727" s="2"/>
      <c r="B727" s="2"/>
      <c r="C727">
        <f>B727/Hilfstabelle_Berechnung!$B$2</f>
        <v>0</v>
      </c>
    </row>
    <row r="728" spans="1:3" x14ac:dyDescent="0.25">
      <c r="A728" s="2"/>
      <c r="B728" s="2"/>
      <c r="C728">
        <f>B728/Hilfstabelle_Berechnung!$B$2</f>
        <v>0</v>
      </c>
    </row>
    <row r="729" spans="1:3" x14ac:dyDescent="0.25">
      <c r="A729" s="2"/>
      <c r="B729" s="2"/>
      <c r="C729">
        <f>B729/Hilfstabelle_Berechnung!$B$2</f>
        <v>0</v>
      </c>
    </row>
    <row r="730" spans="1:3" x14ac:dyDescent="0.25">
      <c r="A730" s="2"/>
      <c r="B730" s="2"/>
      <c r="C730">
        <f>B730/Hilfstabelle_Berechnung!$B$2</f>
        <v>0</v>
      </c>
    </row>
    <row r="731" spans="1:3" x14ac:dyDescent="0.25">
      <c r="A731" s="2"/>
      <c r="B731" s="2"/>
      <c r="C731">
        <f>B731/Hilfstabelle_Berechnung!$B$2</f>
        <v>0</v>
      </c>
    </row>
    <row r="732" spans="1:3" x14ac:dyDescent="0.25">
      <c r="A732" s="2"/>
      <c r="B732" s="2"/>
      <c r="C732">
        <f>B732/Hilfstabelle_Berechnung!$B$2</f>
        <v>0</v>
      </c>
    </row>
    <row r="733" spans="1:3" x14ac:dyDescent="0.25">
      <c r="A733" s="2"/>
      <c r="B733" s="2"/>
      <c r="C733">
        <f>B733/Hilfstabelle_Berechnung!$B$2</f>
        <v>0</v>
      </c>
    </row>
    <row r="734" spans="1:3" x14ac:dyDescent="0.25">
      <c r="A734" s="2"/>
      <c r="B734" s="2"/>
      <c r="C734">
        <f>B734/Hilfstabelle_Berechnung!$B$2</f>
        <v>0</v>
      </c>
    </row>
    <row r="735" spans="1:3" x14ac:dyDescent="0.25">
      <c r="A735" s="2"/>
      <c r="B735" s="2"/>
      <c r="C735">
        <f>B735/Hilfstabelle_Berechnung!$B$2</f>
        <v>0</v>
      </c>
    </row>
    <row r="736" spans="1:3" x14ac:dyDescent="0.25">
      <c r="A736" s="2"/>
      <c r="B736" s="2"/>
      <c r="C736">
        <f>B736/Hilfstabelle_Berechnung!$B$2</f>
        <v>0</v>
      </c>
    </row>
    <row r="737" spans="1:3" x14ac:dyDescent="0.25">
      <c r="A737" s="2"/>
      <c r="B737" s="2"/>
      <c r="C737">
        <f>B737/Hilfstabelle_Berechnung!$B$2</f>
        <v>0</v>
      </c>
    </row>
    <row r="738" spans="1:3" x14ac:dyDescent="0.25">
      <c r="A738" s="2"/>
      <c r="B738" s="2"/>
      <c r="C738">
        <f>B738/Hilfstabelle_Berechnung!$B$2</f>
        <v>0</v>
      </c>
    </row>
    <row r="739" spans="1:3" x14ac:dyDescent="0.25">
      <c r="A739" s="2"/>
      <c r="B739" s="2"/>
      <c r="C739">
        <f>B739/Hilfstabelle_Berechnung!$B$2</f>
        <v>0</v>
      </c>
    </row>
    <row r="740" spans="1:3" x14ac:dyDescent="0.25">
      <c r="A740" s="2"/>
      <c r="B740" s="2"/>
      <c r="C740">
        <f>B740/Hilfstabelle_Berechnung!$B$2</f>
        <v>0</v>
      </c>
    </row>
    <row r="741" spans="1:3" x14ac:dyDescent="0.25">
      <c r="A741" s="2"/>
      <c r="B741" s="2"/>
      <c r="C741">
        <f>B741/Hilfstabelle_Berechnung!$B$2</f>
        <v>0</v>
      </c>
    </row>
    <row r="742" spans="1:3" x14ac:dyDescent="0.25">
      <c r="A742" s="2"/>
      <c r="B742" s="2"/>
      <c r="C742">
        <f>B742/Hilfstabelle_Berechnung!$B$2</f>
        <v>0</v>
      </c>
    </row>
    <row r="743" spans="1:3" x14ac:dyDescent="0.25">
      <c r="A743" s="2"/>
      <c r="B743" s="2"/>
      <c r="C743">
        <f>B743/Hilfstabelle_Berechnung!$B$2</f>
        <v>0</v>
      </c>
    </row>
    <row r="744" spans="1:3" x14ac:dyDescent="0.25">
      <c r="A744" s="2"/>
      <c r="B744" s="2"/>
      <c r="C744">
        <f>B744/Hilfstabelle_Berechnung!$B$2</f>
        <v>0</v>
      </c>
    </row>
    <row r="745" spans="1:3" x14ac:dyDescent="0.25">
      <c r="A745" s="2"/>
      <c r="B745" s="2"/>
      <c r="C745">
        <f>B745/Hilfstabelle_Berechnung!$B$2</f>
        <v>0</v>
      </c>
    </row>
    <row r="746" spans="1:3" x14ac:dyDescent="0.25">
      <c r="A746" s="2"/>
      <c r="B746" s="2"/>
      <c r="C746">
        <f>B746/Hilfstabelle_Berechnung!$B$2</f>
        <v>0</v>
      </c>
    </row>
    <row r="747" spans="1:3" x14ac:dyDescent="0.25">
      <c r="A747" s="2"/>
      <c r="B747" s="2"/>
      <c r="C747">
        <f>B747/Hilfstabelle_Berechnung!$B$2</f>
        <v>0</v>
      </c>
    </row>
    <row r="748" spans="1:3" x14ac:dyDescent="0.25">
      <c r="A748" s="2"/>
      <c r="B748" s="2"/>
      <c r="C748">
        <f>B748/Hilfstabelle_Berechnung!$B$2</f>
        <v>0</v>
      </c>
    </row>
    <row r="749" spans="1:3" x14ac:dyDescent="0.25">
      <c r="A749" s="2"/>
      <c r="B749" s="2"/>
      <c r="C749">
        <f>B749/Hilfstabelle_Berechnung!$B$2</f>
        <v>0</v>
      </c>
    </row>
    <row r="750" spans="1:3" x14ac:dyDescent="0.25">
      <c r="A750" s="2"/>
      <c r="B750" s="2"/>
      <c r="C750">
        <f>B750/Hilfstabelle_Berechnung!$B$2</f>
        <v>0</v>
      </c>
    </row>
    <row r="751" spans="1:3" x14ac:dyDescent="0.25">
      <c r="A751" s="2"/>
      <c r="B751" s="2"/>
      <c r="C751">
        <f>B751/Hilfstabelle_Berechnung!$B$2</f>
        <v>0</v>
      </c>
    </row>
    <row r="752" spans="1:3" x14ac:dyDescent="0.25">
      <c r="A752" s="2"/>
      <c r="B752" s="2"/>
      <c r="C752">
        <f>B752/Hilfstabelle_Berechnung!$B$2</f>
        <v>0</v>
      </c>
    </row>
    <row r="753" spans="1:3" x14ac:dyDescent="0.25">
      <c r="A753" s="2"/>
      <c r="B753" s="2"/>
      <c r="C753">
        <f>B753/Hilfstabelle_Berechnung!$B$2</f>
        <v>0</v>
      </c>
    </row>
    <row r="754" spans="1:3" x14ac:dyDescent="0.25">
      <c r="A754" s="2"/>
      <c r="B754" s="2"/>
      <c r="C754">
        <f>B754/Hilfstabelle_Berechnung!$B$2</f>
        <v>0</v>
      </c>
    </row>
    <row r="755" spans="1:3" x14ac:dyDescent="0.25">
      <c r="A755" s="2"/>
      <c r="B755" s="2"/>
      <c r="C755">
        <f>B755/Hilfstabelle_Berechnung!$B$2</f>
        <v>0</v>
      </c>
    </row>
    <row r="756" spans="1:3" x14ac:dyDescent="0.25">
      <c r="A756" s="2"/>
      <c r="B756" s="2"/>
      <c r="C756">
        <f>B756/Hilfstabelle_Berechnung!$B$2</f>
        <v>0</v>
      </c>
    </row>
    <row r="757" spans="1:3" x14ac:dyDescent="0.25">
      <c r="A757" s="2"/>
      <c r="B757" s="2"/>
      <c r="C757">
        <f>B757/Hilfstabelle_Berechnung!$B$2</f>
        <v>0</v>
      </c>
    </row>
    <row r="758" spans="1:3" x14ac:dyDescent="0.25">
      <c r="A758" s="2"/>
      <c r="B758" s="2"/>
      <c r="C758">
        <f>B758/Hilfstabelle_Berechnung!$B$2</f>
        <v>0</v>
      </c>
    </row>
    <row r="759" spans="1:3" x14ac:dyDescent="0.25">
      <c r="A759" s="2"/>
      <c r="B759" s="2"/>
      <c r="C759">
        <f>B759/Hilfstabelle_Berechnung!$B$2</f>
        <v>0</v>
      </c>
    </row>
    <row r="760" spans="1:3" x14ac:dyDescent="0.25">
      <c r="A760" s="2"/>
      <c r="B760" s="2"/>
      <c r="C760">
        <f>B760/Hilfstabelle_Berechnung!$B$2</f>
        <v>0</v>
      </c>
    </row>
    <row r="761" spans="1:3" x14ac:dyDescent="0.25">
      <c r="A761" s="2"/>
      <c r="B761" s="2"/>
      <c r="C761">
        <f>B761/Hilfstabelle_Berechnung!$B$2</f>
        <v>0</v>
      </c>
    </row>
    <row r="762" spans="1:3" x14ac:dyDescent="0.25">
      <c r="A762" s="2"/>
      <c r="B762" s="2"/>
      <c r="C762">
        <f>B762/Hilfstabelle_Berechnung!$B$2</f>
        <v>0</v>
      </c>
    </row>
    <row r="763" spans="1:3" x14ac:dyDescent="0.25">
      <c r="A763" s="2"/>
      <c r="B763" s="2"/>
      <c r="C763">
        <f>B763/Hilfstabelle_Berechnung!$B$2</f>
        <v>0</v>
      </c>
    </row>
    <row r="764" spans="1:3" x14ac:dyDescent="0.25">
      <c r="A764" s="2"/>
      <c r="B764" s="2"/>
      <c r="C764">
        <f>B764/Hilfstabelle_Berechnung!$B$2</f>
        <v>0</v>
      </c>
    </row>
    <row r="765" spans="1:3" x14ac:dyDescent="0.25">
      <c r="A765" s="2"/>
      <c r="B765" s="2"/>
      <c r="C765">
        <f>B765/Hilfstabelle_Berechnung!$B$2</f>
        <v>0</v>
      </c>
    </row>
    <row r="766" spans="1:3" x14ac:dyDescent="0.25">
      <c r="A766" s="2"/>
      <c r="B766" s="2"/>
      <c r="C766">
        <f>B766/Hilfstabelle_Berechnung!$B$2</f>
        <v>0</v>
      </c>
    </row>
    <row r="767" spans="1:3" x14ac:dyDescent="0.25">
      <c r="A767" s="2"/>
      <c r="B767" s="2"/>
      <c r="C767">
        <f>B767/Hilfstabelle_Berechnung!$B$2</f>
        <v>0</v>
      </c>
    </row>
    <row r="768" spans="1:3" x14ac:dyDescent="0.25">
      <c r="A768" s="2"/>
      <c r="B768" s="2"/>
      <c r="C768">
        <f>B768/Hilfstabelle_Berechnung!$B$2</f>
        <v>0</v>
      </c>
    </row>
    <row r="769" spans="1:3" x14ac:dyDescent="0.25">
      <c r="A769" s="2"/>
      <c r="B769" s="2"/>
      <c r="C769">
        <f>B769/Hilfstabelle_Berechnung!$B$2</f>
        <v>0</v>
      </c>
    </row>
    <row r="770" spans="1:3" x14ac:dyDescent="0.25">
      <c r="A770" s="2"/>
      <c r="B770" s="2"/>
      <c r="C770">
        <f>B770/Hilfstabelle_Berechnung!$B$2</f>
        <v>0</v>
      </c>
    </row>
    <row r="771" spans="1:3" x14ac:dyDescent="0.25">
      <c r="A771" s="2"/>
      <c r="B771" s="2"/>
      <c r="C771">
        <f>B771/Hilfstabelle_Berechnung!$B$2</f>
        <v>0</v>
      </c>
    </row>
    <row r="772" spans="1:3" x14ac:dyDescent="0.25">
      <c r="A772" s="2"/>
      <c r="B772" s="2"/>
      <c r="C772">
        <f>B772/Hilfstabelle_Berechnung!$B$2</f>
        <v>0</v>
      </c>
    </row>
    <row r="773" spans="1:3" x14ac:dyDescent="0.25">
      <c r="A773" s="2"/>
      <c r="B773" s="2"/>
      <c r="C773">
        <f>B773/Hilfstabelle_Berechnung!$B$2</f>
        <v>0</v>
      </c>
    </row>
    <row r="774" spans="1:3" x14ac:dyDescent="0.25">
      <c r="A774" s="2"/>
      <c r="B774" s="2"/>
      <c r="C774">
        <f>B774/Hilfstabelle_Berechnung!$B$2</f>
        <v>0</v>
      </c>
    </row>
    <row r="775" spans="1:3" x14ac:dyDescent="0.25">
      <c r="A775" s="2"/>
      <c r="B775" s="2"/>
      <c r="C775">
        <f>B775/Hilfstabelle_Berechnung!$B$2</f>
        <v>0</v>
      </c>
    </row>
    <row r="776" spans="1:3" x14ac:dyDescent="0.25">
      <c r="A776" s="2"/>
      <c r="B776" s="2"/>
      <c r="C776">
        <f>B776/Hilfstabelle_Berechnung!$B$2</f>
        <v>0</v>
      </c>
    </row>
    <row r="777" spans="1:3" x14ac:dyDescent="0.25">
      <c r="A777" s="2"/>
      <c r="B777" s="2"/>
      <c r="C777">
        <f>B777/Hilfstabelle_Berechnung!$B$2</f>
        <v>0</v>
      </c>
    </row>
    <row r="778" spans="1:3" x14ac:dyDescent="0.25">
      <c r="A778" s="2"/>
      <c r="B778" s="2"/>
      <c r="C778">
        <f>B778/Hilfstabelle_Berechnung!$B$2</f>
        <v>0</v>
      </c>
    </row>
    <row r="779" spans="1:3" x14ac:dyDescent="0.25">
      <c r="A779" s="2"/>
      <c r="B779" s="2"/>
      <c r="C779">
        <f>B779/Hilfstabelle_Berechnung!$B$2</f>
        <v>0</v>
      </c>
    </row>
    <row r="780" spans="1:3" x14ac:dyDescent="0.25">
      <c r="A780" s="2"/>
      <c r="B780" s="2"/>
      <c r="C780">
        <f>B780/Hilfstabelle_Berechnung!$B$2</f>
        <v>0</v>
      </c>
    </row>
    <row r="781" spans="1:3" x14ac:dyDescent="0.25">
      <c r="A781" s="2"/>
      <c r="B781" s="2"/>
      <c r="C781">
        <f>B781/Hilfstabelle_Berechnung!$B$2</f>
        <v>0</v>
      </c>
    </row>
    <row r="782" spans="1:3" x14ac:dyDescent="0.25">
      <c r="A782" s="2"/>
      <c r="B782" s="2"/>
      <c r="C782">
        <f>B782/Hilfstabelle_Berechnung!$B$2</f>
        <v>0</v>
      </c>
    </row>
    <row r="783" spans="1:3" x14ac:dyDescent="0.25">
      <c r="A783" s="2"/>
      <c r="B783" s="2"/>
      <c r="C783">
        <f>B783/Hilfstabelle_Berechnung!$B$2</f>
        <v>0</v>
      </c>
    </row>
    <row r="784" spans="1:3" x14ac:dyDescent="0.25">
      <c r="A784" s="2"/>
      <c r="B784" s="2"/>
      <c r="C784">
        <f>B784/Hilfstabelle_Berechnung!$B$2</f>
        <v>0</v>
      </c>
    </row>
    <row r="785" spans="1:3" x14ac:dyDescent="0.25">
      <c r="A785" s="2"/>
      <c r="B785" s="2"/>
      <c r="C785">
        <f>B785/Hilfstabelle_Berechnung!$B$2</f>
        <v>0</v>
      </c>
    </row>
    <row r="786" spans="1:3" x14ac:dyDescent="0.25">
      <c r="A786" s="2"/>
      <c r="B786" s="2"/>
      <c r="C786">
        <f>B786/Hilfstabelle_Berechnung!$B$2</f>
        <v>0</v>
      </c>
    </row>
    <row r="787" spans="1:3" x14ac:dyDescent="0.25">
      <c r="A787" s="2"/>
      <c r="B787" s="2"/>
      <c r="C787">
        <f>B787/Hilfstabelle_Berechnung!$B$2</f>
        <v>0</v>
      </c>
    </row>
    <row r="788" spans="1:3" x14ac:dyDescent="0.25">
      <c r="A788" s="2"/>
      <c r="B788" s="2"/>
      <c r="C788">
        <f>B788/Hilfstabelle_Berechnung!$B$2</f>
        <v>0</v>
      </c>
    </row>
    <row r="789" spans="1:3" x14ac:dyDescent="0.25">
      <c r="A789" s="2"/>
      <c r="B789" s="2"/>
      <c r="C789">
        <f>B789/Hilfstabelle_Berechnung!$B$2</f>
        <v>0</v>
      </c>
    </row>
    <row r="790" spans="1:3" x14ac:dyDescent="0.25">
      <c r="A790" s="2"/>
      <c r="B790" s="2"/>
      <c r="C790">
        <f>B790/Hilfstabelle_Berechnung!$B$2</f>
        <v>0</v>
      </c>
    </row>
    <row r="791" spans="1:3" x14ac:dyDescent="0.25">
      <c r="A791" s="2"/>
      <c r="B791" s="2"/>
      <c r="C791">
        <f>B791/Hilfstabelle_Berechnung!$B$2</f>
        <v>0</v>
      </c>
    </row>
    <row r="792" spans="1:3" x14ac:dyDescent="0.25">
      <c r="A792" s="2"/>
      <c r="B792" s="2"/>
      <c r="C792">
        <f>B792/Hilfstabelle_Berechnung!$B$2</f>
        <v>0</v>
      </c>
    </row>
    <row r="793" spans="1:3" x14ac:dyDescent="0.25">
      <c r="A793" s="2"/>
      <c r="B793" s="2"/>
      <c r="C793">
        <f>B793/Hilfstabelle_Berechnung!$B$2</f>
        <v>0</v>
      </c>
    </row>
    <row r="794" spans="1:3" x14ac:dyDescent="0.25">
      <c r="A794" s="2"/>
      <c r="B794" s="2"/>
      <c r="C794">
        <f>B794/Hilfstabelle_Berechnung!$B$2</f>
        <v>0</v>
      </c>
    </row>
    <row r="795" spans="1:3" x14ac:dyDescent="0.25">
      <c r="A795" s="2"/>
      <c r="B795" s="2"/>
      <c r="C795">
        <f>B795/Hilfstabelle_Berechnung!$B$2</f>
        <v>0</v>
      </c>
    </row>
    <row r="796" spans="1:3" x14ac:dyDescent="0.25">
      <c r="A796" s="2"/>
      <c r="B796" s="2"/>
      <c r="C796">
        <f>B796/Hilfstabelle_Berechnung!$B$2</f>
        <v>0</v>
      </c>
    </row>
    <row r="797" spans="1:3" x14ac:dyDescent="0.25">
      <c r="A797" s="2"/>
      <c r="B797" s="2"/>
      <c r="C797">
        <f>B797/Hilfstabelle_Berechnung!$B$2</f>
        <v>0</v>
      </c>
    </row>
    <row r="798" spans="1:3" x14ac:dyDescent="0.25">
      <c r="A798" s="2"/>
      <c r="B798" s="2"/>
      <c r="C798">
        <f>B798/Hilfstabelle_Berechnung!$B$2</f>
        <v>0</v>
      </c>
    </row>
    <row r="799" spans="1:3" x14ac:dyDescent="0.25">
      <c r="A799" s="2"/>
      <c r="B799" s="2"/>
      <c r="C799">
        <f>B799/Hilfstabelle_Berechnung!$B$2</f>
        <v>0</v>
      </c>
    </row>
    <row r="800" spans="1:3" x14ac:dyDescent="0.25">
      <c r="A800" s="2"/>
      <c r="B800" s="2"/>
      <c r="C800">
        <f>B800/Hilfstabelle_Berechnung!$B$2</f>
        <v>0</v>
      </c>
    </row>
    <row r="801" spans="1:3" x14ac:dyDescent="0.25">
      <c r="A801" s="2"/>
      <c r="B801" s="2"/>
      <c r="C801">
        <f>B801/Hilfstabelle_Berechnung!$B$2</f>
        <v>0</v>
      </c>
    </row>
    <row r="802" spans="1:3" x14ac:dyDescent="0.25">
      <c r="A802" s="2"/>
      <c r="B802" s="2"/>
      <c r="C802">
        <f>B802/Hilfstabelle_Berechnung!$B$2</f>
        <v>0</v>
      </c>
    </row>
    <row r="803" spans="1:3" x14ac:dyDescent="0.25">
      <c r="A803" s="2"/>
      <c r="B803" s="2"/>
      <c r="C803">
        <f>B803/Hilfstabelle_Berechnung!$B$2</f>
        <v>0</v>
      </c>
    </row>
    <row r="804" spans="1:3" x14ac:dyDescent="0.25">
      <c r="A804" s="2"/>
      <c r="B804" s="2"/>
      <c r="C804">
        <f>B804/Hilfstabelle_Berechnung!$B$2</f>
        <v>0</v>
      </c>
    </row>
    <row r="805" spans="1:3" x14ac:dyDescent="0.25">
      <c r="A805" s="2"/>
      <c r="B805" s="2"/>
      <c r="C805">
        <f>B805/Hilfstabelle_Berechnung!$B$2</f>
        <v>0</v>
      </c>
    </row>
    <row r="806" spans="1:3" x14ac:dyDescent="0.25">
      <c r="A806" s="2"/>
      <c r="B806" s="2"/>
      <c r="C806">
        <f>B806/Hilfstabelle_Berechnung!$B$2</f>
        <v>0</v>
      </c>
    </row>
    <row r="807" spans="1:3" x14ac:dyDescent="0.25">
      <c r="A807" s="2"/>
      <c r="B807" s="2"/>
      <c r="C807">
        <f>B807/Hilfstabelle_Berechnung!$B$2</f>
        <v>0</v>
      </c>
    </row>
    <row r="808" spans="1:3" x14ac:dyDescent="0.25">
      <c r="A808" s="2"/>
      <c r="B808" s="2"/>
      <c r="C808">
        <f>B808/Hilfstabelle_Berechnung!$B$2</f>
        <v>0</v>
      </c>
    </row>
    <row r="809" spans="1:3" x14ac:dyDescent="0.25">
      <c r="A809" s="2"/>
      <c r="B809" s="2"/>
      <c r="C809">
        <f>B809/Hilfstabelle_Berechnung!$B$2</f>
        <v>0</v>
      </c>
    </row>
    <row r="810" spans="1:3" x14ac:dyDescent="0.25">
      <c r="A810" s="2"/>
      <c r="B810" s="2"/>
      <c r="C810">
        <f>B810/Hilfstabelle_Berechnung!$B$2</f>
        <v>0</v>
      </c>
    </row>
    <row r="811" spans="1:3" x14ac:dyDescent="0.25">
      <c r="A811" s="2"/>
      <c r="B811" s="2"/>
      <c r="C811">
        <f>B811/Hilfstabelle_Berechnung!$B$2</f>
        <v>0</v>
      </c>
    </row>
    <row r="812" spans="1:3" x14ac:dyDescent="0.25">
      <c r="A812" s="2"/>
      <c r="B812" s="2"/>
      <c r="C812">
        <f>B812/Hilfstabelle_Berechnung!$B$2</f>
        <v>0</v>
      </c>
    </row>
    <row r="813" spans="1:3" x14ac:dyDescent="0.25">
      <c r="A813" s="2"/>
      <c r="B813" s="2"/>
      <c r="C813">
        <f>B813/Hilfstabelle_Berechnung!$B$2</f>
        <v>0</v>
      </c>
    </row>
    <row r="814" spans="1:3" x14ac:dyDescent="0.25">
      <c r="A814" s="2"/>
      <c r="B814" s="2"/>
      <c r="C814">
        <f>B814/Hilfstabelle_Berechnung!$B$2</f>
        <v>0</v>
      </c>
    </row>
    <row r="815" spans="1:3" x14ac:dyDescent="0.25">
      <c r="A815" s="2"/>
      <c r="B815" s="2"/>
      <c r="C815">
        <f>B815/Hilfstabelle_Berechnung!$B$2</f>
        <v>0</v>
      </c>
    </row>
    <row r="816" spans="1:3" x14ac:dyDescent="0.25">
      <c r="A816" s="2"/>
      <c r="B816" s="2"/>
      <c r="C816">
        <f>B816/Hilfstabelle_Berechnung!$B$2</f>
        <v>0</v>
      </c>
    </row>
    <row r="817" spans="1:3" x14ac:dyDescent="0.25">
      <c r="A817" s="2"/>
      <c r="B817" s="2"/>
      <c r="C817">
        <f>B817/Hilfstabelle_Berechnung!$B$2</f>
        <v>0</v>
      </c>
    </row>
    <row r="818" spans="1:3" x14ac:dyDescent="0.25">
      <c r="A818" s="2"/>
      <c r="B818" s="2"/>
      <c r="C818">
        <f>B818/Hilfstabelle_Berechnung!$B$2</f>
        <v>0</v>
      </c>
    </row>
    <row r="819" spans="1:3" x14ac:dyDescent="0.25">
      <c r="A819" s="2"/>
      <c r="B819" s="2"/>
      <c r="C819">
        <f>B819/Hilfstabelle_Berechnung!$B$2</f>
        <v>0</v>
      </c>
    </row>
    <row r="820" spans="1:3" x14ac:dyDescent="0.25">
      <c r="A820" s="2"/>
      <c r="B820" s="2"/>
      <c r="C820">
        <f>B820/Hilfstabelle_Berechnung!$B$2</f>
        <v>0</v>
      </c>
    </row>
    <row r="821" spans="1:3" x14ac:dyDescent="0.25">
      <c r="A821" s="2"/>
      <c r="B821" s="2"/>
      <c r="C821">
        <f>B821/Hilfstabelle_Berechnung!$B$2</f>
        <v>0</v>
      </c>
    </row>
    <row r="822" spans="1:3" x14ac:dyDescent="0.25">
      <c r="A822" s="2"/>
      <c r="B822" s="2"/>
      <c r="C822">
        <f>B822/Hilfstabelle_Berechnung!$B$2</f>
        <v>0</v>
      </c>
    </row>
    <row r="823" spans="1:3" x14ac:dyDescent="0.25">
      <c r="A823" s="2"/>
      <c r="B823" s="2"/>
      <c r="C823">
        <f>B823/Hilfstabelle_Berechnung!$B$2</f>
        <v>0</v>
      </c>
    </row>
    <row r="824" spans="1:3" x14ac:dyDescent="0.25">
      <c r="A824" s="2"/>
      <c r="B824" s="2"/>
      <c r="C824">
        <f>B824/Hilfstabelle_Berechnung!$B$2</f>
        <v>0</v>
      </c>
    </row>
    <row r="825" spans="1:3" x14ac:dyDescent="0.25">
      <c r="A825" s="2"/>
      <c r="B825" s="2"/>
      <c r="C825">
        <f>B825/Hilfstabelle_Berechnung!$B$2</f>
        <v>0</v>
      </c>
    </row>
    <row r="826" spans="1:3" x14ac:dyDescent="0.25">
      <c r="A826" s="2"/>
      <c r="B826" s="2"/>
      <c r="C826">
        <f>B826/Hilfstabelle_Berechnung!$B$2</f>
        <v>0</v>
      </c>
    </row>
    <row r="827" spans="1:3" x14ac:dyDescent="0.25">
      <c r="A827" s="2"/>
      <c r="B827" s="2"/>
      <c r="C827">
        <f>B827/Hilfstabelle_Berechnung!$B$2</f>
        <v>0</v>
      </c>
    </row>
    <row r="828" spans="1:3" x14ac:dyDescent="0.25">
      <c r="A828" s="2"/>
      <c r="B828" s="2"/>
      <c r="C828">
        <f>B828/Hilfstabelle_Berechnung!$B$2</f>
        <v>0</v>
      </c>
    </row>
    <row r="829" spans="1:3" x14ac:dyDescent="0.25">
      <c r="A829" s="2"/>
      <c r="B829" s="2"/>
      <c r="C829">
        <f>B829/Hilfstabelle_Berechnung!$B$2</f>
        <v>0</v>
      </c>
    </row>
    <row r="830" spans="1:3" x14ac:dyDescent="0.25">
      <c r="A830" s="2"/>
      <c r="B830" s="2"/>
      <c r="C830">
        <f>B830/Hilfstabelle_Berechnung!$B$2</f>
        <v>0</v>
      </c>
    </row>
    <row r="831" spans="1:3" x14ac:dyDescent="0.25">
      <c r="A831" s="2"/>
      <c r="B831" s="2"/>
      <c r="C831">
        <f>B831/Hilfstabelle_Berechnung!$B$2</f>
        <v>0</v>
      </c>
    </row>
    <row r="832" spans="1:3" x14ac:dyDescent="0.25">
      <c r="A832" s="2"/>
      <c r="B832" s="2"/>
      <c r="C832">
        <f>B832/Hilfstabelle_Berechnung!$B$2</f>
        <v>0</v>
      </c>
    </row>
    <row r="833" spans="1:3" x14ac:dyDescent="0.25">
      <c r="A833" s="2"/>
      <c r="B833" s="2"/>
      <c r="C833">
        <f>B833/Hilfstabelle_Berechnung!$B$2</f>
        <v>0</v>
      </c>
    </row>
    <row r="834" spans="1:3" x14ac:dyDescent="0.25">
      <c r="A834" s="2"/>
      <c r="B834" s="2"/>
      <c r="C834">
        <f>B834/Hilfstabelle_Berechnung!$B$2</f>
        <v>0</v>
      </c>
    </row>
    <row r="835" spans="1:3" x14ac:dyDescent="0.25">
      <c r="A835" s="2"/>
      <c r="B835" s="2"/>
      <c r="C835">
        <f>B835/Hilfstabelle_Berechnung!$B$2</f>
        <v>0</v>
      </c>
    </row>
    <row r="836" spans="1:3" x14ac:dyDescent="0.25">
      <c r="A836" s="2"/>
      <c r="B836" s="2"/>
      <c r="C836">
        <f>B836/Hilfstabelle_Berechnung!$B$2</f>
        <v>0</v>
      </c>
    </row>
    <row r="837" spans="1:3" x14ac:dyDescent="0.25">
      <c r="A837" s="2"/>
      <c r="B837" s="2"/>
      <c r="C837">
        <f>B837/Hilfstabelle_Berechnung!$B$2</f>
        <v>0</v>
      </c>
    </row>
    <row r="838" spans="1:3" x14ac:dyDescent="0.25">
      <c r="A838" s="2"/>
      <c r="B838" s="2"/>
      <c r="C838">
        <f>B838/Hilfstabelle_Berechnung!$B$2</f>
        <v>0</v>
      </c>
    </row>
    <row r="839" spans="1:3" x14ac:dyDescent="0.25">
      <c r="A839" s="2"/>
      <c r="B839" s="2"/>
      <c r="C839">
        <f>B839/Hilfstabelle_Berechnung!$B$2</f>
        <v>0</v>
      </c>
    </row>
    <row r="840" spans="1:3" x14ac:dyDescent="0.25">
      <c r="A840" s="2"/>
      <c r="B840" s="2"/>
      <c r="C840">
        <f>B840/Hilfstabelle_Berechnung!$B$2</f>
        <v>0</v>
      </c>
    </row>
    <row r="841" spans="1:3" x14ac:dyDescent="0.25">
      <c r="A841" s="2"/>
      <c r="B841" s="2"/>
      <c r="C841">
        <f>B841/Hilfstabelle_Berechnung!$B$2</f>
        <v>0</v>
      </c>
    </row>
    <row r="842" spans="1:3" x14ac:dyDescent="0.25">
      <c r="A842" s="2"/>
      <c r="B842" s="2"/>
      <c r="C842">
        <f>B842/Hilfstabelle_Berechnung!$B$2</f>
        <v>0</v>
      </c>
    </row>
    <row r="843" spans="1:3" x14ac:dyDescent="0.25">
      <c r="A843" s="2"/>
      <c r="B843" s="2"/>
      <c r="C843">
        <f>B843/Hilfstabelle_Berechnung!$B$2</f>
        <v>0</v>
      </c>
    </row>
    <row r="844" spans="1:3" x14ac:dyDescent="0.25">
      <c r="A844" s="2"/>
      <c r="B844" s="2"/>
      <c r="C844">
        <f>B844/Hilfstabelle_Berechnung!$B$2</f>
        <v>0</v>
      </c>
    </row>
    <row r="845" spans="1:3" x14ac:dyDescent="0.25">
      <c r="A845" s="2"/>
      <c r="B845" s="2"/>
      <c r="C845">
        <f>B845/Hilfstabelle_Berechnung!$B$2</f>
        <v>0</v>
      </c>
    </row>
    <row r="846" spans="1:3" x14ac:dyDescent="0.25">
      <c r="A846" s="2"/>
      <c r="B846" s="2"/>
      <c r="C846">
        <f>B846/Hilfstabelle_Berechnung!$B$2</f>
        <v>0</v>
      </c>
    </row>
    <row r="847" spans="1:3" x14ac:dyDescent="0.25">
      <c r="A847" s="2"/>
      <c r="B847" s="2"/>
      <c r="C847">
        <f>B847/Hilfstabelle_Berechnung!$B$2</f>
        <v>0</v>
      </c>
    </row>
    <row r="848" spans="1:3" x14ac:dyDescent="0.25">
      <c r="A848" s="2"/>
      <c r="B848" s="2"/>
      <c r="C848">
        <f>B848/Hilfstabelle_Berechnung!$B$2</f>
        <v>0</v>
      </c>
    </row>
    <row r="849" spans="1:3" x14ac:dyDescent="0.25">
      <c r="A849" s="2"/>
      <c r="B849" s="2"/>
      <c r="C849">
        <f>B849/Hilfstabelle_Berechnung!$B$2</f>
        <v>0</v>
      </c>
    </row>
    <row r="850" spans="1:3" x14ac:dyDescent="0.25">
      <c r="A850" s="2"/>
      <c r="B850" s="2"/>
      <c r="C850">
        <f>B850/Hilfstabelle_Berechnung!$B$2</f>
        <v>0</v>
      </c>
    </row>
    <row r="851" spans="1:3" x14ac:dyDescent="0.25">
      <c r="A851" s="2"/>
      <c r="B851" s="2"/>
      <c r="C851">
        <f>B851/Hilfstabelle_Berechnung!$B$2</f>
        <v>0</v>
      </c>
    </row>
    <row r="852" spans="1:3" x14ac:dyDescent="0.25">
      <c r="A852" s="2"/>
      <c r="B852" s="2"/>
      <c r="C852">
        <f>B852/Hilfstabelle_Berechnung!$B$2</f>
        <v>0</v>
      </c>
    </row>
    <row r="853" spans="1:3" x14ac:dyDescent="0.25">
      <c r="A853" s="2"/>
      <c r="B853" s="2"/>
      <c r="C853">
        <f>B853/Hilfstabelle_Berechnung!$B$2</f>
        <v>0</v>
      </c>
    </row>
    <row r="854" spans="1:3" x14ac:dyDescent="0.25">
      <c r="A854" s="2"/>
      <c r="B854" s="2"/>
      <c r="C854">
        <f>B854/Hilfstabelle_Berechnung!$B$2</f>
        <v>0</v>
      </c>
    </row>
    <row r="855" spans="1:3" x14ac:dyDescent="0.25">
      <c r="A855" s="2"/>
      <c r="B855" s="2"/>
      <c r="C855">
        <f>B855/Hilfstabelle_Berechnung!$B$2</f>
        <v>0</v>
      </c>
    </row>
    <row r="856" spans="1:3" x14ac:dyDescent="0.25">
      <c r="A856" s="2"/>
      <c r="B856" s="2"/>
      <c r="C856">
        <f>B856/Hilfstabelle_Berechnung!$B$2</f>
        <v>0</v>
      </c>
    </row>
    <row r="857" spans="1:3" x14ac:dyDescent="0.25">
      <c r="A857" s="2"/>
      <c r="B857" s="2"/>
      <c r="C857">
        <f>B857/Hilfstabelle_Berechnung!$B$2</f>
        <v>0</v>
      </c>
    </row>
    <row r="858" spans="1:3" x14ac:dyDescent="0.25">
      <c r="A858" s="2"/>
      <c r="B858" s="2"/>
      <c r="C858">
        <f>B858/Hilfstabelle_Berechnung!$B$2</f>
        <v>0</v>
      </c>
    </row>
    <row r="859" spans="1:3" x14ac:dyDescent="0.25">
      <c r="A859" s="2"/>
      <c r="B859" s="2"/>
      <c r="C859">
        <f>B859/Hilfstabelle_Berechnung!$B$2</f>
        <v>0</v>
      </c>
    </row>
    <row r="860" spans="1:3" x14ac:dyDescent="0.25">
      <c r="A860" s="2"/>
      <c r="B860" s="2"/>
      <c r="C860">
        <f>B860/Hilfstabelle_Berechnung!$B$2</f>
        <v>0</v>
      </c>
    </row>
    <row r="861" spans="1:3" x14ac:dyDescent="0.25">
      <c r="A861" s="2"/>
      <c r="B861" s="2"/>
      <c r="C861">
        <f>B861/Hilfstabelle_Berechnung!$B$2</f>
        <v>0</v>
      </c>
    </row>
    <row r="862" spans="1:3" x14ac:dyDescent="0.25">
      <c r="A862" s="2"/>
      <c r="B862" s="2"/>
      <c r="C862">
        <f>B862/Hilfstabelle_Berechnung!$B$2</f>
        <v>0</v>
      </c>
    </row>
    <row r="863" spans="1:3" x14ac:dyDescent="0.25">
      <c r="A863" s="2"/>
      <c r="B863" s="2"/>
      <c r="C863">
        <f>B863/Hilfstabelle_Berechnung!$B$2</f>
        <v>0</v>
      </c>
    </row>
    <row r="864" spans="1:3" x14ac:dyDescent="0.25">
      <c r="A864" s="2"/>
      <c r="B864" s="2"/>
      <c r="C864">
        <f>B864/Hilfstabelle_Berechnung!$B$2</f>
        <v>0</v>
      </c>
    </row>
    <row r="865" spans="1:3" x14ac:dyDescent="0.25">
      <c r="A865" s="2"/>
      <c r="B865" s="2"/>
      <c r="C865">
        <f>B865/Hilfstabelle_Berechnung!$B$2</f>
        <v>0</v>
      </c>
    </row>
    <row r="866" spans="1:3" x14ac:dyDescent="0.25">
      <c r="A866" s="2"/>
      <c r="B866" s="2"/>
      <c r="C866">
        <f>B866/Hilfstabelle_Berechnung!$B$2</f>
        <v>0</v>
      </c>
    </row>
    <row r="867" spans="1:3" x14ac:dyDescent="0.25">
      <c r="A867" s="2"/>
      <c r="B867" s="2"/>
      <c r="C867">
        <f>B867/Hilfstabelle_Berechnung!$B$2</f>
        <v>0</v>
      </c>
    </row>
    <row r="868" spans="1:3" x14ac:dyDescent="0.25">
      <c r="A868" s="2"/>
      <c r="B868" s="2"/>
      <c r="C868">
        <f>B868/Hilfstabelle_Berechnung!$B$2</f>
        <v>0</v>
      </c>
    </row>
    <row r="869" spans="1:3" x14ac:dyDescent="0.25">
      <c r="A869" s="2"/>
      <c r="B869" s="2"/>
      <c r="C869">
        <f>B869/Hilfstabelle_Berechnung!$B$2</f>
        <v>0</v>
      </c>
    </row>
    <row r="870" spans="1:3" x14ac:dyDescent="0.25">
      <c r="A870" s="2"/>
      <c r="B870" s="2"/>
      <c r="C870">
        <f>B870/Hilfstabelle_Berechnung!$B$2</f>
        <v>0</v>
      </c>
    </row>
    <row r="871" spans="1:3" x14ac:dyDescent="0.25">
      <c r="A871" s="2"/>
      <c r="B871" s="2"/>
      <c r="C871">
        <f>B871/Hilfstabelle_Berechnung!$B$2</f>
        <v>0</v>
      </c>
    </row>
    <row r="872" spans="1:3" x14ac:dyDescent="0.25">
      <c r="A872" s="2"/>
      <c r="B872" s="2"/>
      <c r="C872">
        <f>B872/Hilfstabelle_Berechnung!$B$2</f>
        <v>0</v>
      </c>
    </row>
    <row r="873" spans="1:3" x14ac:dyDescent="0.25">
      <c r="A873" s="2"/>
      <c r="B873" s="2"/>
      <c r="C873">
        <f>B873/Hilfstabelle_Berechnung!$B$2</f>
        <v>0</v>
      </c>
    </row>
    <row r="874" spans="1:3" x14ac:dyDescent="0.25">
      <c r="A874" s="2"/>
      <c r="B874" s="2"/>
      <c r="C874">
        <f>B874/Hilfstabelle_Berechnung!$B$2</f>
        <v>0</v>
      </c>
    </row>
    <row r="875" spans="1:3" x14ac:dyDescent="0.25">
      <c r="A875" s="2"/>
      <c r="B875" s="2"/>
      <c r="C875">
        <f>B875/Hilfstabelle_Berechnung!$B$2</f>
        <v>0</v>
      </c>
    </row>
    <row r="876" spans="1:3" x14ac:dyDescent="0.25">
      <c r="A876" s="2"/>
      <c r="B876" s="2"/>
      <c r="C876">
        <f>B876/Hilfstabelle_Berechnung!$B$2</f>
        <v>0</v>
      </c>
    </row>
    <row r="877" spans="1:3" x14ac:dyDescent="0.25">
      <c r="A877" s="2"/>
      <c r="B877" s="2"/>
      <c r="C877">
        <f>B877/Hilfstabelle_Berechnung!$B$2</f>
        <v>0</v>
      </c>
    </row>
    <row r="878" spans="1:3" x14ac:dyDescent="0.25">
      <c r="A878" s="2"/>
      <c r="B878" s="2"/>
      <c r="C878">
        <f>B878/Hilfstabelle_Berechnung!$B$2</f>
        <v>0</v>
      </c>
    </row>
    <row r="879" spans="1:3" x14ac:dyDescent="0.25">
      <c r="A879" s="2"/>
      <c r="B879" s="2"/>
      <c r="C879">
        <f>B879/Hilfstabelle_Berechnung!$B$2</f>
        <v>0</v>
      </c>
    </row>
    <row r="880" spans="1:3" x14ac:dyDescent="0.25">
      <c r="A880" s="2"/>
      <c r="B880" s="2"/>
      <c r="C880">
        <f>B880/Hilfstabelle_Berechnung!$B$2</f>
        <v>0</v>
      </c>
    </row>
    <row r="881" spans="1:3" x14ac:dyDescent="0.25">
      <c r="A881" s="2"/>
      <c r="B881" s="2"/>
      <c r="C881">
        <f>B881/Hilfstabelle_Berechnung!$B$2</f>
        <v>0</v>
      </c>
    </row>
    <row r="882" spans="1:3" x14ac:dyDescent="0.25">
      <c r="A882" s="2"/>
      <c r="B882" s="2"/>
      <c r="C882">
        <f>B882/Hilfstabelle_Berechnung!$B$2</f>
        <v>0</v>
      </c>
    </row>
    <row r="883" spans="1:3" x14ac:dyDescent="0.25">
      <c r="A883" s="2"/>
      <c r="B883" s="2"/>
      <c r="C883">
        <f>B883/Hilfstabelle_Berechnung!$B$2</f>
        <v>0</v>
      </c>
    </row>
    <row r="884" spans="1:3" x14ac:dyDescent="0.25">
      <c r="A884" s="2"/>
      <c r="B884" s="2"/>
      <c r="C884">
        <f>B884/Hilfstabelle_Berechnung!$B$2</f>
        <v>0</v>
      </c>
    </row>
    <row r="885" spans="1:3" x14ac:dyDescent="0.25">
      <c r="A885" s="2"/>
      <c r="B885" s="2"/>
      <c r="C885">
        <f>B885/Hilfstabelle_Berechnung!$B$2</f>
        <v>0</v>
      </c>
    </row>
    <row r="886" spans="1:3" x14ac:dyDescent="0.25">
      <c r="A886" s="2"/>
      <c r="B886" s="2"/>
      <c r="C886">
        <f>B886/Hilfstabelle_Berechnung!$B$2</f>
        <v>0</v>
      </c>
    </row>
    <row r="887" spans="1:3" x14ac:dyDescent="0.25">
      <c r="A887" s="2"/>
      <c r="B887" s="2"/>
      <c r="C887">
        <f>B887/Hilfstabelle_Berechnung!$B$2</f>
        <v>0</v>
      </c>
    </row>
    <row r="888" spans="1:3" x14ac:dyDescent="0.25">
      <c r="A888" s="2"/>
      <c r="B888" s="2"/>
      <c r="C888">
        <f>B888/Hilfstabelle_Berechnung!$B$2</f>
        <v>0</v>
      </c>
    </row>
    <row r="889" spans="1:3" x14ac:dyDescent="0.25">
      <c r="A889" s="2"/>
      <c r="B889" s="2"/>
      <c r="C889">
        <f>B889/Hilfstabelle_Berechnung!$B$2</f>
        <v>0</v>
      </c>
    </row>
    <row r="890" spans="1:3" x14ac:dyDescent="0.25">
      <c r="A890" s="2"/>
      <c r="B890" s="2"/>
      <c r="C890">
        <f>B890/Hilfstabelle_Berechnung!$B$2</f>
        <v>0</v>
      </c>
    </row>
    <row r="891" spans="1:3" x14ac:dyDescent="0.25">
      <c r="A891" s="2"/>
      <c r="B891" s="2"/>
      <c r="C891">
        <f>B891/Hilfstabelle_Berechnung!$B$2</f>
        <v>0</v>
      </c>
    </row>
    <row r="892" spans="1:3" x14ac:dyDescent="0.25">
      <c r="A892" s="2"/>
      <c r="B892" s="2"/>
      <c r="C892">
        <f>B892/Hilfstabelle_Berechnung!$B$2</f>
        <v>0</v>
      </c>
    </row>
    <row r="893" spans="1:3" x14ac:dyDescent="0.25">
      <c r="A893" s="2"/>
      <c r="B893" s="2"/>
      <c r="C893">
        <f>B893/Hilfstabelle_Berechnung!$B$2</f>
        <v>0</v>
      </c>
    </row>
    <row r="894" spans="1:3" x14ac:dyDescent="0.25">
      <c r="A894" s="2"/>
      <c r="B894" s="2"/>
      <c r="C894">
        <f>B894/Hilfstabelle_Berechnung!$B$2</f>
        <v>0</v>
      </c>
    </row>
    <row r="895" spans="1:3" x14ac:dyDescent="0.25">
      <c r="A895" s="2"/>
      <c r="B895" s="2"/>
      <c r="C895">
        <f>B895/Hilfstabelle_Berechnung!$B$2</f>
        <v>0</v>
      </c>
    </row>
    <row r="896" spans="1:3" x14ac:dyDescent="0.25">
      <c r="A896" s="2"/>
      <c r="B896" s="2"/>
      <c r="C896">
        <f>B896/Hilfstabelle_Berechnung!$B$2</f>
        <v>0</v>
      </c>
    </row>
    <row r="897" spans="1:3" x14ac:dyDescent="0.25">
      <c r="A897" s="2"/>
      <c r="B897" s="2"/>
      <c r="C897">
        <f>B897/Hilfstabelle_Berechnung!$B$2</f>
        <v>0</v>
      </c>
    </row>
    <row r="898" spans="1:3" x14ac:dyDescent="0.25">
      <c r="A898" s="2"/>
      <c r="B898" s="2"/>
      <c r="C898">
        <f>B898/Hilfstabelle_Berechnung!$B$2</f>
        <v>0</v>
      </c>
    </row>
    <row r="899" spans="1:3" x14ac:dyDescent="0.25">
      <c r="A899" s="2"/>
      <c r="B899" s="2"/>
      <c r="C899">
        <f>B899/Hilfstabelle_Berechnung!$B$2</f>
        <v>0</v>
      </c>
    </row>
    <row r="900" spans="1:3" x14ac:dyDescent="0.25">
      <c r="A900" s="2"/>
      <c r="B900" s="2"/>
      <c r="C900">
        <f>B900/Hilfstabelle_Berechnung!$B$2</f>
        <v>0</v>
      </c>
    </row>
    <row r="901" spans="1:3" x14ac:dyDescent="0.25">
      <c r="A901" s="2"/>
      <c r="B901" s="2"/>
      <c r="C901">
        <f>B901/Hilfstabelle_Berechnung!$B$2</f>
        <v>0</v>
      </c>
    </row>
    <row r="902" spans="1:3" x14ac:dyDescent="0.25">
      <c r="A902" s="2"/>
      <c r="B902" s="2"/>
      <c r="C902">
        <f>B902/Hilfstabelle_Berechnung!$B$2</f>
        <v>0</v>
      </c>
    </row>
    <row r="903" spans="1:3" x14ac:dyDescent="0.25">
      <c r="A903" s="2"/>
      <c r="B903" s="2"/>
      <c r="C903">
        <f>B903/Hilfstabelle_Berechnung!$B$2</f>
        <v>0</v>
      </c>
    </row>
    <row r="904" spans="1:3" x14ac:dyDescent="0.25">
      <c r="A904" s="2"/>
      <c r="B904" s="2"/>
      <c r="C904">
        <f>B904/Hilfstabelle_Berechnung!$B$2</f>
        <v>0</v>
      </c>
    </row>
    <row r="905" spans="1:3" x14ac:dyDescent="0.25">
      <c r="A905" s="2"/>
      <c r="B905" s="2"/>
      <c r="C905">
        <f>B905/Hilfstabelle_Berechnung!$B$2</f>
        <v>0</v>
      </c>
    </row>
    <row r="906" spans="1:3" x14ac:dyDescent="0.25">
      <c r="A906" s="2"/>
      <c r="B906" s="2"/>
      <c r="C906">
        <f>B906/Hilfstabelle_Berechnung!$B$2</f>
        <v>0</v>
      </c>
    </row>
    <row r="907" spans="1:3" x14ac:dyDescent="0.25">
      <c r="A907" s="2"/>
      <c r="B907" s="2"/>
      <c r="C907">
        <f>B907/Hilfstabelle_Berechnung!$B$2</f>
        <v>0</v>
      </c>
    </row>
    <row r="908" spans="1:3" x14ac:dyDescent="0.25">
      <c r="A908" s="2"/>
      <c r="B908" s="2"/>
      <c r="C908">
        <f>B908/Hilfstabelle_Berechnung!$B$2</f>
        <v>0</v>
      </c>
    </row>
    <row r="909" spans="1:3" x14ac:dyDescent="0.25">
      <c r="A909" s="2"/>
      <c r="B909" s="2"/>
      <c r="C909">
        <f>B909/Hilfstabelle_Berechnung!$B$2</f>
        <v>0</v>
      </c>
    </row>
    <row r="910" spans="1:3" x14ac:dyDescent="0.25">
      <c r="A910" s="2"/>
      <c r="B910" s="2"/>
      <c r="C910">
        <f>B910/Hilfstabelle_Berechnung!$B$2</f>
        <v>0</v>
      </c>
    </row>
    <row r="911" spans="1:3" x14ac:dyDescent="0.25">
      <c r="A911" s="2"/>
      <c r="B911" s="2"/>
      <c r="C911">
        <f>B911/Hilfstabelle_Berechnung!$B$2</f>
        <v>0</v>
      </c>
    </row>
    <row r="912" spans="1:3" x14ac:dyDescent="0.25">
      <c r="A912" s="2"/>
      <c r="B912" s="2"/>
      <c r="C912">
        <f>B912/Hilfstabelle_Berechnung!$B$2</f>
        <v>0</v>
      </c>
    </row>
    <row r="913" spans="1:3" x14ac:dyDescent="0.25">
      <c r="A913" s="2"/>
      <c r="B913" s="2"/>
      <c r="C913">
        <f>B913/Hilfstabelle_Berechnung!$B$2</f>
        <v>0</v>
      </c>
    </row>
    <row r="914" spans="1:3" x14ac:dyDescent="0.25">
      <c r="A914" s="2"/>
      <c r="B914" s="2"/>
      <c r="C914">
        <f>B914/Hilfstabelle_Berechnung!$B$2</f>
        <v>0</v>
      </c>
    </row>
    <row r="915" spans="1:3" x14ac:dyDescent="0.25">
      <c r="A915" s="2"/>
      <c r="B915" s="2"/>
      <c r="C915">
        <f>B915/Hilfstabelle_Berechnung!$B$2</f>
        <v>0</v>
      </c>
    </row>
    <row r="916" spans="1:3" x14ac:dyDescent="0.25">
      <c r="A916" s="2"/>
      <c r="B916" s="2"/>
      <c r="C916">
        <f>B916/Hilfstabelle_Berechnung!$B$2</f>
        <v>0</v>
      </c>
    </row>
    <row r="917" spans="1:3" x14ac:dyDescent="0.25">
      <c r="A917" s="2"/>
      <c r="B917" s="2"/>
      <c r="C917">
        <f>B917/Hilfstabelle_Berechnung!$B$2</f>
        <v>0</v>
      </c>
    </row>
    <row r="918" spans="1:3" x14ac:dyDescent="0.25">
      <c r="A918" s="2"/>
      <c r="B918" s="2"/>
      <c r="C918">
        <f>B918/Hilfstabelle_Berechnung!$B$2</f>
        <v>0</v>
      </c>
    </row>
    <row r="919" spans="1:3" x14ac:dyDescent="0.25">
      <c r="A919" s="2"/>
      <c r="B919" s="2"/>
      <c r="C919">
        <f>B919/Hilfstabelle_Berechnung!$B$2</f>
        <v>0</v>
      </c>
    </row>
    <row r="920" spans="1:3" x14ac:dyDescent="0.25">
      <c r="A920" s="2"/>
      <c r="B920" s="2"/>
      <c r="C920">
        <f>B920/Hilfstabelle_Berechnung!$B$2</f>
        <v>0</v>
      </c>
    </row>
    <row r="921" spans="1:3" x14ac:dyDescent="0.25">
      <c r="A921" s="2"/>
      <c r="B921" s="2"/>
      <c r="C921">
        <f>B921/Hilfstabelle_Berechnung!$B$2</f>
        <v>0</v>
      </c>
    </row>
    <row r="922" spans="1:3" x14ac:dyDescent="0.25">
      <c r="A922" s="2"/>
      <c r="B922" s="2"/>
      <c r="C922">
        <f>B922/Hilfstabelle_Berechnung!$B$2</f>
        <v>0</v>
      </c>
    </row>
    <row r="923" spans="1:3" x14ac:dyDescent="0.25">
      <c r="A923" s="2"/>
      <c r="B923" s="2"/>
      <c r="C923">
        <f>B923/Hilfstabelle_Berechnung!$B$2</f>
        <v>0</v>
      </c>
    </row>
    <row r="924" spans="1:3" x14ac:dyDescent="0.25">
      <c r="A924" s="2"/>
      <c r="B924" s="2"/>
      <c r="C924">
        <f>B924/Hilfstabelle_Berechnung!$B$2</f>
        <v>0</v>
      </c>
    </row>
    <row r="925" spans="1:3" x14ac:dyDescent="0.25">
      <c r="A925" s="2"/>
      <c r="B925" s="2"/>
      <c r="C925">
        <f>B925/Hilfstabelle_Berechnung!$B$2</f>
        <v>0</v>
      </c>
    </row>
    <row r="926" spans="1:3" x14ac:dyDescent="0.25">
      <c r="A926" s="2"/>
      <c r="B926" s="2"/>
      <c r="C926">
        <f>B926/Hilfstabelle_Berechnung!$B$2</f>
        <v>0</v>
      </c>
    </row>
    <row r="927" spans="1:3" x14ac:dyDescent="0.25">
      <c r="A927" s="2"/>
      <c r="B927" s="2"/>
      <c r="C927">
        <f>B927/Hilfstabelle_Berechnung!$B$2</f>
        <v>0</v>
      </c>
    </row>
    <row r="928" spans="1:3" x14ac:dyDescent="0.25">
      <c r="A928" s="2"/>
      <c r="B928" s="2"/>
      <c r="C928">
        <f>B928/Hilfstabelle_Berechnung!$B$2</f>
        <v>0</v>
      </c>
    </row>
    <row r="929" spans="1:3" x14ac:dyDescent="0.25">
      <c r="A929" s="2"/>
      <c r="B929" s="2"/>
      <c r="C929">
        <f>B929/Hilfstabelle_Berechnung!$B$2</f>
        <v>0</v>
      </c>
    </row>
    <row r="930" spans="1:3" x14ac:dyDescent="0.25">
      <c r="A930" s="2"/>
      <c r="B930" s="2"/>
      <c r="C930">
        <f>B930/Hilfstabelle_Berechnung!$B$2</f>
        <v>0</v>
      </c>
    </row>
    <row r="931" spans="1:3" x14ac:dyDescent="0.25">
      <c r="A931" s="2"/>
      <c r="B931" s="2"/>
      <c r="C931">
        <f>B931/Hilfstabelle_Berechnung!$B$2</f>
        <v>0</v>
      </c>
    </row>
    <row r="932" spans="1:3" x14ac:dyDescent="0.25">
      <c r="A932" s="2"/>
      <c r="B932" s="2"/>
      <c r="C932">
        <f>B932/Hilfstabelle_Berechnung!$B$2</f>
        <v>0</v>
      </c>
    </row>
    <row r="933" spans="1:3" x14ac:dyDescent="0.25">
      <c r="A933" s="2"/>
      <c r="B933" s="2"/>
      <c r="C933">
        <f>B933/Hilfstabelle_Berechnung!$B$2</f>
        <v>0</v>
      </c>
    </row>
    <row r="934" spans="1:3" x14ac:dyDescent="0.25">
      <c r="A934" s="2"/>
      <c r="B934" s="2"/>
      <c r="C934">
        <f>B934/Hilfstabelle_Berechnung!$B$2</f>
        <v>0</v>
      </c>
    </row>
    <row r="935" spans="1:3" x14ac:dyDescent="0.25">
      <c r="A935" s="2"/>
      <c r="B935" s="2"/>
      <c r="C935">
        <f>B935/Hilfstabelle_Berechnung!$B$2</f>
        <v>0</v>
      </c>
    </row>
    <row r="936" spans="1:3" x14ac:dyDescent="0.25">
      <c r="A936" s="2"/>
      <c r="B936" s="2"/>
      <c r="C936">
        <f>B936/Hilfstabelle_Berechnung!$B$2</f>
        <v>0</v>
      </c>
    </row>
    <row r="937" spans="1:3" x14ac:dyDescent="0.25">
      <c r="A937" s="2"/>
      <c r="B937" s="2"/>
      <c r="C937">
        <f>B937/Hilfstabelle_Berechnung!$B$2</f>
        <v>0</v>
      </c>
    </row>
    <row r="938" spans="1:3" x14ac:dyDescent="0.25">
      <c r="A938" s="2"/>
      <c r="B938" s="2"/>
      <c r="C938">
        <f>B938/Hilfstabelle_Berechnung!$B$2</f>
        <v>0</v>
      </c>
    </row>
    <row r="939" spans="1:3" x14ac:dyDescent="0.25">
      <c r="A939" s="2"/>
      <c r="B939" s="2"/>
      <c r="C939">
        <f>B939/Hilfstabelle_Berechnung!$B$2</f>
        <v>0</v>
      </c>
    </row>
    <row r="940" spans="1:3" x14ac:dyDescent="0.25">
      <c r="A940" s="2"/>
      <c r="B940" s="2"/>
      <c r="C940">
        <f>B940/Hilfstabelle_Berechnung!$B$2</f>
        <v>0</v>
      </c>
    </row>
    <row r="941" spans="1:3" x14ac:dyDescent="0.25">
      <c r="A941" s="2"/>
      <c r="B941" s="2"/>
      <c r="C941">
        <f>B941/Hilfstabelle_Berechnung!$B$2</f>
        <v>0</v>
      </c>
    </row>
    <row r="942" spans="1:3" x14ac:dyDescent="0.25">
      <c r="A942" s="2"/>
      <c r="B942" s="2"/>
      <c r="C942">
        <f>B942/Hilfstabelle_Berechnung!$B$2</f>
        <v>0</v>
      </c>
    </row>
    <row r="943" spans="1:3" x14ac:dyDescent="0.25">
      <c r="A943" s="2"/>
      <c r="B943" s="2"/>
      <c r="C943">
        <f>B943/Hilfstabelle_Berechnung!$B$2</f>
        <v>0</v>
      </c>
    </row>
    <row r="944" spans="1:3" x14ac:dyDescent="0.25">
      <c r="A944" s="2"/>
      <c r="B944" s="2"/>
      <c r="C944">
        <f>B944/Hilfstabelle_Berechnung!$B$2</f>
        <v>0</v>
      </c>
    </row>
    <row r="945" spans="1:3" x14ac:dyDescent="0.25">
      <c r="A945" s="2"/>
      <c r="B945" s="2"/>
      <c r="C945">
        <f>B945/Hilfstabelle_Berechnung!$B$2</f>
        <v>0</v>
      </c>
    </row>
    <row r="946" spans="1:3" x14ac:dyDescent="0.25">
      <c r="A946" s="2"/>
      <c r="B946" s="2"/>
      <c r="C946">
        <f>B946/Hilfstabelle_Berechnung!$B$2</f>
        <v>0</v>
      </c>
    </row>
    <row r="947" spans="1:3" x14ac:dyDescent="0.25">
      <c r="A947" s="2"/>
      <c r="B947" s="2"/>
      <c r="C947">
        <f>B947/Hilfstabelle_Berechnung!$B$2</f>
        <v>0</v>
      </c>
    </row>
    <row r="948" spans="1:3" x14ac:dyDescent="0.25">
      <c r="A948" s="2"/>
      <c r="B948" s="2"/>
      <c r="C948">
        <f>B948/Hilfstabelle_Berechnung!$B$2</f>
        <v>0</v>
      </c>
    </row>
    <row r="949" spans="1:3" x14ac:dyDescent="0.25">
      <c r="A949" s="2"/>
      <c r="B949" s="2"/>
      <c r="C949">
        <f>B949/Hilfstabelle_Berechnung!$B$2</f>
        <v>0</v>
      </c>
    </row>
    <row r="950" spans="1:3" x14ac:dyDescent="0.25">
      <c r="A950" s="2"/>
      <c r="B950" s="2"/>
      <c r="C950">
        <f>B950/Hilfstabelle_Berechnung!$B$2</f>
        <v>0</v>
      </c>
    </row>
    <row r="951" spans="1:3" x14ac:dyDescent="0.25">
      <c r="A951" s="2"/>
      <c r="B951" s="2"/>
      <c r="C951">
        <f>B951/Hilfstabelle_Berechnung!$B$2</f>
        <v>0</v>
      </c>
    </row>
    <row r="952" spans="1:3" x14ac:dyDescent="0.25">
      <c r="A952" s="2"/>
      <c r="B952" s="2"/>
      <c r="C952">
        <f>B952/Hilfstabelle_Berechnung!$B$2</f>
        <v>0</v>
      </c>
    </row>
    <row r="953" spans="1:3" x14ac:dyDescent="0.25">
      <c r="A953" s="2"/>
      <c r="B953" s="2"/>
      <c r="C953">
        <f>B953/Hilfstabelle_Berechnung!$B$2</f>
        <v>0</v>
      </c>
    </row>
    <row r="954" spans="1:3" x14ac:dyDescent="0.25">
      <c r="A954" s="2"/>
      <c r="B954" s="2"/>
      <c r="C954">
        <f>B954/Hilfstabelle_Berechnung!$B$2</f>
        <v>0</v>
      </c>
    </row>
    <row r="955" spans="1:3" x14ac:dyDescent="0.25">
      <c r="A955" s="2"/>
      <c r="B955" s="2"/>
      <c r="C955">
        <f>B955/Hilfstabelle_Berechnung!$B$2</f>
        <v>0</v>
      </c>
    </row>
    <row r="956" spans="1:3" x14ac:dyDescent="0.25">
      <c r="A956" s="2"/>
      <c r="B956" s="2"/>
      <c r="C956">
        <f>B956/Hilfstabelle_Berechnung!$B$2</f>
        <v>0</v>
      </c>
    </row>
    <row r="957" spans="1:3" x14ac:dyDescent="0.25">
      <c r="A957" s="2"/>
      <c r="B957" s="2"/>
      <c r="C957">
        <f>B957/Hilfstabelle_Berechnung!$B$2</f>
        <v>0</v>
      </c>
    </row>
    <row r="958" spans="1:3" x14ac:dyDescent="0.25">
      <c r="A958" s="2"/>
      <c r="B958" s="2"/>
      <c r="C958">
        <f>B958/Hilfstabelle_Berechnung!$B$2</f>
        <v>0</v>
      </c>
    </row>
    <row r="959" spans="1:3" x14ac:dyDescent="0.25">
      <c r="A959" s="2"/>
      <c r="B959" s="2"/>
      <c r="C959">
        <f>B959/Hilfstabelle_Berechnung!$B$2</f>
        <v>0</v>
      </c>
    </row>
    <row r="960" spans="1:3" x14ac:dyDescent="0.25">
      <c r="A960" s="2"/>
      <c r="B960" s="2"/>
      <c r="C960">
        <f>B960/Hilfstabelle_Berechnung!$B$2</f>
        <v>0</v>
      </c>
    </row>
    <row r="961" spans="1:3" x14ac:dyDescent="0.25">
      <c r="A961" s="2"/>
      <c r="B961" s="2"/>
      <c r="C961">
        <f>B961/Hilfstabelle_Berechnung!$B$2</f>
        <v>0</v>
      </c>
    </row>
    <row r="962" spans="1:3" x14ac:dyDescent="0.25">
      <c r="A962" s="2"/>
      <c r="B962" s="2"/>
      <c r="C962">
        <f>B962/Hilfstabelle_Berechnung!$B$2</f>
        <v>0</v>
      </c>
    </row>
    <row r="963" spans="1:3" x14ac:dyDescent="0.25">
      <c r="A963" s="2"/>
      <c r="B963" s="2"/>
      <c r="C963">
        <f>B963/Hilfstabelle_Berechnung!$B$2</f>
        <v>0</v>
      </c>
    </row>
    <row r="964" spans="1:3" x14ac:dyDescent="0.25">
      <c r="A964" s="2"/>
      <c r="B964" s="2"/>
      <c r="C964">
        <f>B964/Hilfstabelle_Berechnung!$B$2</f>
        <v>0</v>
      </c>
    </row>
    <row r="965" spans="1:3" x14ac:dyDescent="0.25">
      <c r="A965" s="2"/>
      <c r="B965" s="2"/>
      <c r="C965">
        <f>B965/Hilfstabelle_Berechnung!$B$2</f>
        <v>0</v>
      </c>
    </row>
    <row r="966" spans="1:3" x14ac:dyDescent="0.25">
      <c r="A966" s="2"/>
      <c r="B966" s="2"/>
      <c r="C966">
        <f>B966/Hilfstabelle_Berechnung!$B$2</f>
        <v>0</v>
      </c>
    </row>
    <row r="967" spans="1:3" x14ac:dyDescent="0.25">
      <c r="A967" s="2"/>
      <c r="B967" s="2"/>
      <c r="C967">
        <f>B967/Hilfstabelle_Berechnung!$B$2</f>
        <v>0</v>
      </c>
    </row>
    <row r="968" spans="1:3" x14ac:dyDescent="0.25">
      <c r="A968" s="2"/>
      <c r="B968" s="2"/>
      <c r="C968">
        <f>B968/Hilfstabelle_Berechnung!$B$2</f>
        <v>0</v>
      </c>
    </row>
    <row r="969" spans="1:3" x14ac:dyDescent="0.25">
      <c r="A969" s="2"/>
      <c r="B969" s="2"/>
      <c r="C969">
        <f>B969/Hilfstabelle_Berechnung!$B$2</f>
        <v>0</v>
      </c>
    </row>
    <row r="970" spans="1:3" x14ac:dyDescent="0.25">
      <c r="A970" s="2"/>
      <c r="B970" s="2"/>
      <c r="C970">
        <f>B970/Hilfstabelle_Berechnung!$B$2</f>
        <v>0</v>
      </c>
    </row>
    <row r="971" spans="1:3" x14ac:dyDescent="0.25">
      <c r="A971" s="2"/>
      <c r="B971" s="2"/>
      <c r="C971">
        <f>B971/Hilfstabelle_Berechnung!$B$2</f>
        <v>0</v>
      </c>
    </row>
    <row r="972" spans="1:3" x14ac:dyDescent="0.25">
      <c r="A972" s="2"/>
      <c r="B972" s="2"/>
      <c r="C972">
        <f>B972/Hilfstabelle_Berechnung!$B$2</f>
        <v>0</v>
      </c>
    </row>
    <row r="973" spans="1:3" x14ac:dyDescent="0.25">
      <c r="A973" s="2"/>
      <c r="B973" s="2"/>
      <c r="C973">
        <f>B973/Hilfstabelle_Berechnung!$B$2</f>
        <v>0</v>
      </c>
    </row>
    <row r="974" spans="1:3" x14ac:dyDescent="0.25">
      <c r="A974" s="2"/>
      <c r="B974" s="2"/>
      <c r="C974">
        <f>B974/Hilfstabelle_Berechnung!$B$2</f>
        <v>0</v>
      </c>
    </row>
    <row r="975" spans="1:3" x14ac:dyDescent="0.25">
      <c r="A975" s="2"/>
      <c r="B975" s="2"/>
      <c r="C975">
        <f>B975/Hilfstabelle_Berechnung!$B$2</f>
        <v>0</v>
      </c>
    </row>
    <row r="976" spans="1:3" x14ac:dyDescent="0.25">
      <c r="A976" s="2"/>
      <c r="B976" s="2"/>
      <c r="C976">
        <f>B976/Hilfstabelle_Berechnung!$B$2</f>
        <v>0</v>
      </c>
    </row>
    <row r="977" spans="1:3" x14ac:dyDescent="0.25">
      <c r="A977" s="2"/>
      <c r="B977" s="2"/>
      <c r="C977">
        <f>B977/Hilfstabelle_Berechnung!$B$2</f>
        <v>0</v>
      </c>
    </row>
    <row r="978" spans="1:3" x14ac:dyDescent="0.25">
      <c r="A978" s="2"/>
      <c r="B978" s="2"/>
      <c r="C978">
        <f>B978/Hilfstabelle_Berechnung!$B$2</f>
        <v>0</v>
      </c>
    </row>
    <row r="979" spans="1:3" x14ac:dyDescent="0.25">
      <c r="A979" s="2"/>
      <c r="B979" s="2"/>
      <c r="C979">
        <f>B979/Hilfstabelle_Berechnung!$B$2</f>
        <v>0</v>
      </c>
    </row>
    <row r="980" spans="1:3" x14ac:dyDescent="0.25">
      <c r="A980" s="2"/>
      <c r="B980" s="2"/>
      <c r="C980">
        <f>B980/Hilfstabelle_Berechnung!$B$2</f>
        <v>0</v>
      </c>
    </row>
    <row r="981" spans="1:3" x14ac:dyDescent="0.25">
      <c r="A981" s="2"/>
      <c r="B981" s="2"/>
      <c r="C981">
        <f>B981/Hilfstabelle_Berechnung!$B$2</f>
        <v>0</v>
      </c>
    </row>
    <row r="982" spans="1:3" x14ac:dyDescent="0.25">
      <c r="A982" s="2"/>
      <c r="B982" s="2"/>
      <c r="C982">
        <f>B982/Hilfstabelle_Berechnung!$B$2</f>
        <v>0</v>
      </c>
    </row>
    <row r="983" spans="1:3" x14ac:dyDescent="0.25">
      <c r="A983" s="2"/>
      <c r="B983" s="2"/>
      <c r="C983">
        <f>B983/Hilfstabelle_Berechnung!$B$2</f>
        <v>0</v>
      </c>
    </row>
    <row r="984" spans="1:3" x14ac:dyDescent="0.25">
      <c r="A984" s="2"/>
      <c r="B984" s="2"/>
      <c r="C984">
        <f>B984/Hilfstabelle_Berechnung!$B$2</f>
        <v>0</v>
      </c>
    </row>
    <row r="985" spans="1:3" x14ac:dyDescent="0.25">
      <c r="A985" s="2"/>
      <c r="B985" s="2"/>
      <c r="C985">
        <f>B985/Hilfstabelle_Berechnung!$B$2</f>
        <v>0</v>
      </c>
    </row>
    <row r="986" spans="1:3" x14ac:dyDescent="0.25">
      <c r="A986" s="2"/>
      <c r="B986" s="2"/>
      <c r="C986">
        <f>B986/Hilfstabelle_Berechnung!$B$2</f>
        <v>0</v>
      </c>
    </row>
    <row r="987" spans="1:3" x14ac:dyDescent="0.25">
      <c r="A987" s="2"/>
      <c r="B987" s="2"/>
      <c r="C987">
        <f>B987/Hilfstabelle_Berechnung!$B$2</f>
        <v>0</v>
      </c>
    </row>
    <row r="988" spans="1:3" x14ac:dyDescent="0.25">
      <c r="A988" s="2"/>
      <c r="B988" s="2"/>
      <c r="C988">
        <f>B988/Hilfstabelle_Berechnung!$B$2</f>
        <v>0</v>
      </c>
    </row>
    <row r="989" spans="1:3" x14ac:dyDescent="0.25">
      <c r="A989" s="2"/>
      <c r="B989" s="2"/>
      <c r="C989">
        <f>B989/Hilfstabelle_Berechnung!$B$2</f>
        <v>0</v>
      </c>
    </row>
    <row r="990" spans="1:3" x14ac:dyDescent="0.25">
      <c r="A990" s="2"/>
      <c r="B990" s="2"/>
      <c r="C990">
        <f>B990/Hilfstabelle_Berechnung!$B$2</f>
        <v>0</v>
      </c>
    </row>
    <row r="991" spans="1:3" x14ac:dyDescent="0.25">
      <c r="A991" s="2"/>
      <c r="B991" s="2"/>
      <c r="C991">
        <f>B991/Hilfstabelle_Berechnung!$B$2</f>
        <v>0</v>
      </c>
    </row>
    <row r="992" spans="1:3" x14ac:dyDescent="0.25">
      <c r="A992" s="2"/>
      <c r="B992" s="2"/>
      <c r="C992">
        <f>B992/Hilfstabelle_Berechnung!$B$2</f>
        <v>0</v>
      </c>
    </row>
    <row r="993" spans="1:3" x14ac:dyDescent="0.25">
      <c r="A993" s="2"/>
      <c r="B993" s="2"/>
      <c r="C993">
        <f>B993/Hilfstabelle_Berechnung!$B$2</f>
        <v>0</v>
      </c>
    </row>
    <row r="994" spans="1:3" x14ac:dyDescent="0.25">
      <c r="A994" s="2"/>
      <c r="B994" s="2"/>
      <c r="C994">
        <f>B994/Hilfstabelle_Berechnung!$B$2</f>
        <v>0</v>
      </c>
    </row>
    <row r="995" spans="1:3" x14ac:dyDescent="0.25">
      <c r="A995" s="2"/>
      <c r="B995" s="2"/>
      <c r="C995">
        <f>B995/Hilfstabelle_Berechnung!$B$2</f>
        <v>0</v>
      </c>
    </row>
    <row r="996" spans="1:3" x14ac:dyDescent="0.25">
      <c r="A996" s="2"/>
      <c r="B996" s="2"/>
      <c r="C996">
        <f>B996/Hilfstabelle_Berechnung!$B$2</f>
        <v>0</v>
      </c>
    </row>
    <row r="997" spans="1:3" x14ac:dyDescent="0.25">
      <c r="A997" s="2"/>
      <c r="B997" s="2"/>
      <c r="C997">
        <f>B997/Hilfstabelle_Berechnung!$B$2</f>
        <v>0</v>
      </c>
    </row>
    <row r="998" spans="1:3" x14ac:dyDescent="0.25">
      <c r="A998" s="2"/>
      <c r="B998" s="2"/>
      <c r="C998">
        <f>B998/Hilfstabelle_Berechnung!$B$2</f>
        <v>0</v>
      </c>
    </row>
    <row r="999" spans="1:3" x14ac:dyDescent="0.25">
      <c r="A999" s="2"/>
      <c r="B999" s="2"/>
      <c r="C999">
        <f>B999/Hilfstabelle_Berechnung!$B$2</f>
        <v>0</v>
      </c>
    </row>
    <row r="1000" spans="1:3" x14ac:dyDescent="0.25">
      <c r="A1000" s="2"/>
      <c r="B1000" s="2"/>
      <c r="C1000">
        <f>B1000/Hilfstabelle_Berechnung!$B$2</f>
        <v>0</v>
      </c>
    </row>
    <row r="1001" spans="1:3" x14ac:dyDescent="0.25">
      <c r="A1001" s="2"/>
      <c r="B1001" s="2"/>
      <c r="C1001">
        <f>B1001/Hilfstabelle_Berechnung!$B$2</f>
        <v>0</v>
      </c>
    </row>
    <row r="1002" spans="1:3" x14ac:dyDescent="0.25">
      <c r="A1002" s="2"/>
      <c r="B1002" s="2"/>
      <c r="C1002">
        <f>B1002/Hilfstabelle_Berechnung!$B$2</f>
        <v>0</v>
      </c>
    </row>
    <row r="1003" spans="1:3" x14ac:dyDescent="0.25">
      <c r="A1003" s="2"/>
      <c r="B1003" s="2"/>
      <c r="C1003">
        <f>B1003/Hilfstabelle_Berechnung!$B$2</f>
        <v>0</v>
      </c>
    </row>
    <row r="1004" spans="1:3" x14ac:dyDescent="0.25">
      <c r="A1004" s="2"/>
      <c r="B1004" s="2"/>
      <c r="C1004">
        <f>B1004/Hilfstabelle_Berechnung!$B$2</f>
        <v>0</v>
      </c>
    </row>
    <row r="1005" spans="1:3" x14ac:dyDescent="0.25">
      <c r="A1005" s="2"/>
      <c r="B1005" s="2"/>
      <c r="C1005">
        <f>B1005/Hilfstabelle_Berechnung!$B$2</f>
        <v>0</v>
      </c>
    </row>
    <row r="1006" spans="1:3" x14ac:dyDescent="0.25">
      <c r="A1006" s="2"/>
      <c r="B1006" s="2"/>
      <c r="C1006">
        <f>B1006/Hilfstabelle_Berechnung!$B$2</f>
        <v>0</v>
      </c>
    </row>
    <row r="1007" spans="1:3" x14ac:dyDescent="0.25">
      <c r="A1007" s="2"/>
      <c r="B1007" s="2"/>
      <c r="C1007">
        <f>B1007/Hilfstabelle_Berechnung!$B$2</f>
        <v>0</v>
      </c>
    </row>
    <row r="1008" spans="1:3" x14ac:dyDescent="0.25">
      <c r="A1008" s="2"/>
      <c r="B1008" s="2"/>
      <c r="C1008">
        <f>B1008/Hilfstabelle_Berechnung!$B$2</f>
        <v>0</v>
      </c>
    </row>
    <row r="1009" spans="1:3" x14ac:dyDescent="0.25">
      <c r="A1009" s="2"/>
      <c r="B1009" s="2"/>
      <c r="C1009">
        <f>B1009/Hilfstabelle_Berechnung!$B$2</f>
        <v>0</v>
      </c>
    </row>
    <row r="1010" spans="1:3" x14ac:dyDescent="0.25">
      <c r="A1010" s="2"/>
      <c r="B1010" s="2"/>
      <c r="C1010">
        <f>B1010/Hilfstabelle_Berechnung!$B$2</f>
        <v>0</v>
      </c>
    </row>
    <row r="1011" spans="1:3" x14ac:dyDescent="0.25">
      <c r="A1011" s="2"/>
      <c r="B1011" s="2"/>
      <c r="C1011">
        <f>B1011/Hilfstabelle_Berechnung!$B$2</f>
        <v>0</v>
      </c>
    </row>
    <row r="1012" spans="1:3" x14ac:dyDescent="0.25">
      <c r="A1012" s="2"/>
      <c r="B1012" s="2"/>
      <c r="C1012">
        <f>B1012/Hilfstabelle_Berechnung!$B$2</f>
        <v>0</v>
      </c>
    </row>
    <row r="1013" spans="1:3" x14ac:dyDescent="0.25">
      <c r="A1013" s="2"/>
      <c r="B1013" s="2"/>
      <c r="C1013">
        <f>B1013/Hilfstabelle_Berechnung!$B$2</f>
        <v>0</v>
      </c>
    </row>
    <row r="1014" spans="1:3" x14ac:dyDescent="0.25">
      <c r="A1014" s="2"/>
      <c r="B1014" s="2"/>
      <c r="C1014">
        <f>B1014/Hilfstabelle_Berechnung!$B$2</f>
        <v>0</v>
      </c>
    </row>
    <row r="1015" spans="1:3" x14ac:dyDescent="0.25">
      <c r="A1015" s="2"/>
      <c r="B1015" s="2"/>
      <c r="C1015">
        <f>B1015/Hilfstabelle_Berechnung!$B$2</f>
        <v>0</v>
      </c>
    </row>
    <row r="1016" spans="1:3" x14ac:dyDescent="0.25">
      <c r="A1016" s="2"/>
      <c r="B1016" s="2"/>
      <c r="C1016">
        <f>B1016/Hilfstabelle_Berechnung!$B$2</f>
        <v>0</v>
      </c>
    </row>
    <row r="1017" spans="1:3" x14ac:dyDescent="0.25">
      <c r="A1017" s="2"/>
      <c r="B1017" s="2"/>
      <c r="C1017">
        <f>B1017/Hilfstabelle_Berechnung!$B$2</f>
        <v>0</v>
      </c>
    </row>
    <row r="1018" spans="1:3" x14ac:dyDescent="0.25">
      <c r="A1018" s="2"/>
      <c r="B1018" s="2"/>
      <c r="C1018">
        <f>B1018/Hilfstabelle_Berechnung!$B$2</f>
        <v>0</v>
      </c>
    </row>
    <row r="1019" spans="1:3" x14ac:dyDescent="0.25">
      <c r="A1019" s="2"/>
      <c r="B1019" s="2"/>
      <c r="C1019">
        <f>B1019/Hilfstabelle_Berechnung!$B$2</f>
        <v>0</v>
      </c>
    </row>
    <row r="1020" spans="1:3" x14ac:dyDescent="0.25">
      <c r="A1020" s="2"/>
      <c r="B1020" s="2"/>
      <c r="C1020">
        <f>B1020/Hilfstabelle_Berechnung!$B$2</f>
        <v>0</v>
      </c>
    </row>
    <row r="1021" spans="1:3" x14ac:dyDescent="0.25">
      <c r="A1021" s="2"/>
      <c r="B1021" s="2"/>
      <c r="C1021">
        <f>B1021/Hilfstabelle_Berechnung!$B$2</f>
        <v>0</v>
      </c>
    </row>
    <row r="1022" spans="1:3" x14ac:dyDescent="0.25">
      <c r="A1022" s="2"/>
      <c r="B1022" s="2"/>
      <c r="C1022">
        <f>B1022/Hilfstabelle_Berechnung!$B$2</f>
        <v>0</v>
      </c>
    </row>
    <row r="1023" spans="1:3" x14ac:dyDescent="0.25">
      <c r="A1023" s="2"/>
      <c r="B1023" s="2"/>
      <c r="C1023">
        <f>B1023/Hilfstabelle_Berechnung!$B$2</f>
        <v>0</v>
      </c>
    </row>
    <row r="1024" spans="1:3" x14ac:dyDescent="0.25">
      <c r="A1024" s="2"/>
      <c r="B1024" s="2"/>
      <c r="C1024">
        <f>B1024/Hilfstabelle_Berechnung!$B$2</f>
        <v>0</v>
      </c>
    </row>
    <row r="1025" spans="1:3" x14ac:dyDescent="0.25">
      <c r="A1025" s="2"/>
      <c r="B1025" s="2"/>
      <c r="C1025">
        <f>B1025/Hilfstabelle_Berechnung!$B$2</f>
        <v>0</v>
      </c>
    </row>
    <row r="1026" spans="1:3" x14ac:dyDescent="0.25">
      <c r="A1026" s="2"/>
      <c r="B1026" s="2"/>
      <c r="C1026">
        <f>B1026/Hilfstabelle_Berechnung!$B$2</f>
        <v>0</v>
      </c>
    </row>
    <row r="1027" spans="1:3" x14ac:dyDescent="0.25">
      <c r="A1027" s="2"/>
      <c r="B1027" s="2"/>
      <c r="C1027">
        <f>B1027/Hilfstabelle_Berechnung!$B$2</f>
        <v>0</v>
      </c>
    </row>
    <row r="1028" spans="1:3" x14ac:dyDescent="0.25">
      <c r="A1028" s="2"/>
      <c r="B1028" s="2"/>
      <c r="C1028">
        <f>B1028/Hilfstabelle_Berechnung!$B$2</f>
        <v>0</v>
      </c>
    </row>
    <row r="1029" spans="1:3" x14ac:dyDescent="0.25">
      <c r="A1029" s="2"/>
      <c r="B1029" s="2"/>
      <c r="C1029">
        <f>B1029/Hilfstabelle_Berechnung!$B$2</f>
        <v>0</v>
      </c>
    </row>
    <row r="1030" spans="1:3" x14ac:dyDescent="0.25">
      <c r="A1030" s="2"/>
      <c r="B1030" s="2"/>
      <c r="C1030">
        <f>B1030/Hilfstabelle_Berechnung!$B$2</f>
        <v>0</v>
      </c>
    </row>
    <row r="1031" spans="1:3" x14ac:dyDescent="0.25">
      <c r="A1031" s="2"/>
      <c r="B1031" s="2"/>
      <c r="C1031">
        <f>B1031/Hilfstabelle_Berechnung!$B$2</f>
        <v>0</v>
      </c>
    </row>
    <row r="1032" spans="1:3" x14ac:dyDescent="0.25">
      <c r="A1032" s="2"/>
      <c r="B1032" s="2"/>
      <c r="C1032">
        <f>B1032/Hilfstabelle_Berechnung!$B$2</f>
        <v>0</v>
      </c>
    </row>
    <row r="1033" spans="1:3" x14ac:dyDescent="0.25">
      <c r="A1033" s="2"/>
      <c r="B1033" s="2"/>
      <c r="C1033">
        <f>B1033/Hilfstabelle_Berechnung!$B$2</f>
        <v>0</v>
      </c>
    </row>
    <row r="1034" spans="1:3" x14ac:dyDescent="0.25">
      <c r="A1034" s="2"/>
      <c r="B1034" s="2"/>
      <c r="C1034">
        <f>B1034/Hilfstabelle_Berechnung!$B$2</f>
        <v>0</v>
      </c>
    </row>
    <row r="1035" spans="1:3" x14ac:dyDescent="0.25">
      <c r="A1035" s="2"/>
      <c r="B1035" s="2"/>
      <c r="C1035">
        <f>B1035/Hilfstabelle_Berechnung!$B$2</f>
        <v>0</v>
      </c>
    </row>
    <row r="1036" spans="1:3" x14ac:dyDescent="0.25">
      <c r="A1036" s="2"/>
      <c r="B1036" s="2"/>
      <c r="C1036">
        <f>B1036/Hilfstabelle_Berechnung!$B$2</f>
        <v>0</v>
      </c>
    </row>
    <row r="1037" spans="1:3" x14ac:dyDescent="0.25">
      <c r="A1037" s="2"/>
      <c r="B1037" s="2"/>
      <c r="C1037">
        <f>B1037/Hilfstabelle_Berechnung!$B$2</f>
        <v>0</v>
      </c>
    </row>
    <row r="1038" spans="1:3" x14ac:dyDescent="0.25">
      <c r="A1038" s="2"/>
      <c r="B1038" s="2"/>
      <c r="C1038">
        <f>B1038/Hilfstabelle_Berechnung!$B$2</f>
        <v>0</v>
      </c>
    </row>
    <row r="1039" spans="1:3" x14ac:dyDescent="0.25">
      <c r="A1039" s="2"/>
      <c r="B1039" s="2"/>
      <c r="C1039">
        <f>B1039/Hilfstabelle_Berechnung!$B$2</f>
        <v>0</v>
      </c>
    </row>
    <row r="1040" spans="1:3" x14ac:dyDescent="0.25">
      <c r="A1040" s="2"/>
      <c r="B1040" s="2"/>
      <c r="C1040">
        <f>B1040/Hilfstabelle_Berechnung!$B$2</f>
        <v>0</v>
      </c>
    </row>
    <row r="1041" spans="1:3" x14ac:dyDescent="0.25">
      <c r="A1041" s="2"/>
      <c r="B1041" s="2"/>
      <c r="C1041">
        <f>B1041/Hilfstabelle_Berechnung!$B$2</f>
        <v>0</v>
      </c>
    </row>
    <row r="1042" spans="1:3" x14ac:dyDescent="0.25">
      <c r="A1042" s="2"/>
      <c r="B1042" s="2"/>
      <c r="C1042">
        <f>B1042/Hilfstabelle_Berechnung!$B$2</f>
        <v>0</v>
      </c>
    </row>
    <row r="1043" spans="1:3" x14ac:dyDescent="0.25">
      <c r="A1043" s="2"/>
      <c r="B1043" s="2"/>
      <c r="C1043">
        <f>B1043/Hilfstabelle_Berechnung!$B$2</f>
        <v>0</v>
      </c>
    </row>
    <row r="1044" spans="1:3" x14ac:dyDescent="0.25">
      <c r="A1044" s="2"/>
      <c r="B1044" s="2"/>
      <c r="C1044">
        <f>B1044/Hilfstabelle_Berechnung!$B$2</f>
        <v>0</v>
      </c>
    </row>
    <row r="1045" spans="1:3" x14ac:dyDescent="0.25">
      <c r="A1045" s="2"/>
      <c r="B1045" s="2"/>
      <c r="C1045">
        <f>B1045/Hilfstabelle_Berechnung!$B$2</f>
        <v>0</v>
      </c>
    </row>
    <row r="1046" spans="1:3" x14ac:dyDescent="0.25">
      <c r="A1046" s="2"/>
      <c r="B1046" s="2"/>
      <c r="C1046">
        <f>B1046/Hilfstabelle_Berechnung!$B$2</f>
        <v>0</v>
      </c>
    </row>
    <row r="1047" spans="1:3" x14ac:dyDescent="0.25">
      <c r="A1047" s="2"/>
      <c r="B1047" s="2"/>
      <c r="C1047">
        <f>B1047/Hilfstabelle_Berechnung!$B$2</f>
        <v>0</v>
      </c>
    </row>
    <row r="1048" spans="1:3" x14ac:dyDescent="0.25">
      <c r="A1048" s="2"/>
      <c r="B1048" s="2"/>
      <c r="C1048">
        <f>B1048/Hilfstabelle_Berechnung!$B$2</f>
        <v>0</v>
      </c>
    </row>
    <row r="1049" spans="1:3" x14ac:dyDescent="0.25">
      <c r="A1049" s="2"/>
      <c r="B1049" s="2"/>
      <c r="C1049">
        <f>B1049/Hilfstabelle_Berechnung!$B$2</f>
        <v>0</v>
      </c>
    </row>
    <row r="1050" spans="1:3" x14ac:dyDescent="0.25">
      <c r="A1050" s="2"/>
      <c r="B1050" s="2"/>
      <c r="C1050">
        <f>B1050/Hilfstabelle_Berechnung!$B$2</f>
        <v>0</v>
      </c>
    </row>
    <row r="1051" spans="1:3" x14ac:dyDescent="0.25">
      <c r="A1051" s="2"/>
      <c r="B1051" s="2"/>
      <c r="C1051">
        <f>B1051/Hilfstabelle_Berechnung!$B$2</f>
        <v>0</v>
      </c>
    </row>
    <row r="1052" spans="1:3" x14ac:dyDescent="0.25">
      <c r="A1052" s="2"/>
      <c r="B1052" s="2"/>
      <c r="C1052">
        <f>B1052/Hilfstabelle_Berechnung!$B$2</f>
        <v>0</v>
      </c>
    </row>
    <row r="1053" spans="1:3" x14ac:dyDescent="0.25">
      <c r="A1053" s="2"/>
      <c r="B1053" s="2"/>
      <c r="C1053">
        <f>B1053/Hilfstabelle_Berechnung!$B$2</f>
        <v>0</v>
      </c>
    </row>
    <row r="1054" spans="1:3" x14ac:dyDescent="0.25">
      <c r="A1054" s="2"/>
      <c r="B1054" s="2"/>
      <c r="C1054">
        <f>B1054/Hilfstabelle_Berechnung!$B$2</f>
        <v>0</v>
      </c>
    </row>
    <row r="1055" spans="1:3" x14ac:dyDescent="0.25">
      <c r="A1055" s="2"/>
      <c r="B1055" s="2"/>
      <c r="C1055">
        <f>B1055/Hilfstabelle_Berechnung!$B$2</f>
        <v>0</v>
      </c>
    </row>
    <row r="1056" spans="1:3" x14ac:dyDescent="0.25">
      <c r="A1056" s="2"/>
      <c r="B1056" s="2"/>
      <c r="C1056">
        <f>B1056/Hilfstabelle_Berechnung!$B$2</f>
        <v>0</v>
      </c>
    </row>
    <row r="1057" spans="1:3" x14ac:dyDescent="0.25">
      <c r="A1057" s="2"/>
      <c r="B1057" s="2"/>
      <c r="C1057">
        <f>B1057/Hilfstabelle_Berechnung!$B$2</f>
        <v>0</v>
      </c>
    </row>
    <row r="1058" spans="1:3" x14ac:dyDescent="0.25">
      <c r="A1058" s="2"/>
      <c r="B1058" s="2"/>
      <c r="C1058">
        <f>B1058/Hilfstabelle_Berechnung!$B$2</f>
        <v>0</v>
      </c>
    </row>
    <row r="1059" spans="1:3" x14ac:dyDescent="0.25">
      <c r="A1059" s="2"/>
      <c r="B1059" s="2"/>
      <c r="C1059">
        <f>B1059/Hilfstabelle_Berechnung!$B$2</f>
        <v>0</v>
      </c>
    </row>
    <row r="1060" spans="1:3" x14ac:dyDescent="0.25">
      <c r="A1060" s="2"/>
      <c r="B1060" s="2"/>
      <c r="C1060">
        <f>B1060/Hilfstabelle_Berechnung!$B$2</f>
        <v>0</v>
      </c>
    </row>
    <row r="1061" spans="1:3" x14ac:dyDescent="0.25">
      <c r="A1061" s="2"/>
      <c r="B1061" s="2"/>
      <c r="C1061">
        <f>B1061/Hilfstabelle_Berechnung!$B$2</f>
        <v>0</v>
      </c>
    </row>
    <row r="1062" spans="1:3" x14ac:dyDescent="0.25">
      <c r="A1062" s="2"/>
      <c r="B1062" s="2"/>
      <c r="C1062">
        <f>B1062/Hilfstabelle_Berechnung!$B$2</f>
        <v>0</v>
      </c>
    </row>
    <row r="1063" spans="1:3" x14ac:dyDescent="0.25">
      <c r="A1063" s="2"/>
      <c r="B1063" s="2"/>
      <c r="C1063">
        <f>B1063/Hilfstabelle_Berechnung!$B$2</f>
        <v>0</v>
      </c>
    </row>
    <row r="1064" spans="1:3" x14ac:dyDescent="0.25">
      <c r="A1064" s="2"/>
      <c r="B1064" s="2"/>
      <c r="C1064">
        <f>B1064/Hilfstabelle_Berechnung!$B$2</f>
        <v>0</v>
      </c>
    </row>
    <row r="1065" spans="1:3" x14ac:dyDescent="0.25">
      <c r="A1065" s="2"/>
      <c r="B1065" s="2"/>
      <c r="C1065">
        <f>B1065/Hilfstabelle_Berechnung!$B$2</f>
        <v>0</v>
      </c>
    </row>
    <row r="1066" spans="1:3" x14ac:dyDescent="0.25">
      <c r="A1066" s="2"/>
      <c r="B1066" s="2"/>
      <c r="C1066">
        <f>B1066/Hilfstabelle_Berechnung!$B$2</f>
        <v>0</v>
      </c>
    </row>
    <row r="1067" spans="1:3" x14ac:dyDescent="0.25">
      <c r="A1067" s="2"/>
      <c r="B1067" s="2"/>
      <c r="C1067">
        <f>B1067/Hilfstabelle_Berechnung!$B$2</f>
        <v>0</v>
      </c>
    </row>
    <row r="1068" spans="1:3" x14ac:dyDescent="0.25">
      <c r="A1068" s="2"/>
      <c r="B1068" s="2"/>
      <c r="C1068">
        <f>B1068/Hilfstabelle_Berechnung!$B$2</f>
        <v>0</v>
      </c>
    </row>
    <row r="1069" spans="1:3" x14ac:dyDescent="0.25">
      <c r="A1069" s="2"/>
      <c r="B1069" s="2"/>
      <c r="C1069">
        <f>B1069/Hilfstabelle_Berechnung!$B$2</f>
        <v>0</v>
      </c>
    </row>
    <row r="1070" spans="1:3" x14ac:dyDescent="0.25">
      <c r="A1070" s="2"/>
      <c r="B1070" s="2"/>
      <c r="C1070">
        <f>B1070/Hilfstabelle_Berechnung!$B$2</f>
        <v>0</v>
      </c>
    </row>
    <row r="1071" spans="1:3" x14ac:dyDescent="0.25">
      <c r="A1071" s="2"/>
      <c r="B1071" s="2"/>
      <c r="C1071">
        <f>B1071/Hilfstabelle_Berechnung!$B$2</f>
        <v>0</v>
      </c>
    </row>
    <row r="1072" spans="1:3" x14ac:dyDescent="0.25">
      <c r="A1072" s="2"/>
      <c r="B1072" s="2"/>
      <c r="C1072">
        <f>B1072/Hilfstabelle_Berechnung!$B$2</f>
        <v>0</v>
      </c>
    </row>
    <row r="1073" spans="1:3" x14ac:dyDescent="0.25">
      <c r="A1073" s="2"/>
      <c r="B1073" s="2"/>
      <c r="C1073">
        <f>B1073/Hilfstabelle_Berechnung!$B$2</f>
        <v>0</v>
      </c>
    </row>
    <row r="1074" spans="1:3" x14ac:dyDescent="0.25">
      <c r="A1074" s="2"/>
      <c r="B1074" s="2"/>
      <c r="C1074">
        <f>B1074/Hilfstabelle_Berechnung!$B$2</f>
        <v>0</v>
      </c>
    </row>
    <row r="1075" spans="1:3" x14ac:dyDescent="0.25">
      <c r="A1075" s="2"/>
      <c r="B1075" s="2"/>
      <c r="C1075">
        <f>B1075/Hilfstabelle_Berechnung!$B$2</f>
        <v>0</v>
      </c>
    </row>
    <row r="1076" spans="1:3" x14ac:dyDescent="0.25">
      <c r="A1076" s="2"/>
      <c r="B1076" s="2"/>
      <c r="C1076">
        <f>B1076/Hilfstabelle_Berechnung!$B$2</f>
        <v>0</v>
      </c>
    </row>
    <row r="1077" spans="1:3" x14ac:dyDescent="0.25">
      <c r="A1077" s="2"/>
      <c r="B1077" s="2"/>
      <c r="C1077">
        <f>B1077/Hilfstabelle_Berechnung!$B$2</f>
        <v>0</v>
      </c>
    </row>
    <row r="1078" spans="1:3" x14ac:dyDescent="0.25">
      <c r="A1078" s="2"/>
      <c r="B1078" s="2"/>
      <c r="C1078">
        <f>B1078/Hilfstabelle_Berechnung!$B$2</f>
        <v>0</v>
      </c>
    </row>
    <row r="1079" spans="1:3" x14ac:dyDescent="0.25">
      <c r="A1079" s="2"/>
      <c r="B1079" s="2"/>
      <c r="C1079">
        <f>B1079/Hilfstabelle_Berechnung!$B$2</f>
        <v>0</v>
      </c>
    </row>
    <row r="1080" spans="1:3" x14ac:dyDescent="0.25">
      <c r="A1080" s="2"/>
      <c r="B1080" s="2"/>
      <c r="C1080">
        <f>B1080/Hilfstabelle_Berechnung!$B$2</f>
        <v>0</v>
      </c>
    </row>
    <row r="1081" spans="1:3" x14ac:dyDescent="0.25">
      <c r="A1081" s="2"/>
      <c r="B1081" s="2"/>
      <c r="C1081">
        <f>B1081/Hilfstabelle_Berechnung!$B$2</f>
        <v>0</v>
      </c>
    </row>
    <row r="1082" spans="1:3" x14ac:dyDescent="0.25">
      <c r="A1082" s="2"/>
      <c r="B1082" s="2"/>
      <c r="C1082">
        <f>B1082/Hilfstabelle_Berechnung!$B$2</f>
        <v>0</v>
      </c>
    </row>
    <row r="1083" spans="1:3" x14ac:dyDescent="0.25">
      <c r="A1083" s="2"/>
      <c r="B1083" s="2"/>
      <c r="C1083">
        <f>B1083/Hilfstabelle_Berechnung!$B$2</f>
        <v>0</v>
      </c>
    </row>
    <row r="1084" spans="1:3" x14ac:dyDescent="0.25">
      <c r="A1084" s="2"/>
      <c r="B1084" s="2"/>
      <c r="C1084">
        <f>B1084/Hilfstabelle_Berechnung!$B$2</f>
        <v>0</v>
      </c>
    </row>
    <row r="1085" spans="1:3" x14ac:dyDescent="0.25">
      <c r="A1085" s="2"/>
      <c r="B1085" s="2"/>
      <c r="C1085">
        <f>B1085/Hilfstabelle_Berechnung!$B$2</f>
        <v>0</v>
      </c>
    </row>
    <row r="1086" spans="1:3" x14ac:dyDescent="0.25">
      <c r="A1086" s="2"/>
      <c r="B1086" s="2"/>
      <c r="C1086">
        <f>B1086/Hilfstabelle_Berechnung!$B$2</f>
        <v>0</v>
      </c>
    </row>
    <row r="1087" spans="1:3" x14ac:dyDescent="0.25">
      <c r="A1087" s="2"/>
      <c r="B1087" s="2"/>
      <c r="C1087">
        <f>B1087/Hilfstabelle_Berechnung!$B$2</f>
        <v>0</v>
      </c>
    </row>
    <row r="1088" spans="1:3" x14ac:dyDescent="0.25">
      <c r="A1088" s="2"/>
      <c r="B1088" s="2"/>
      <c r="C1088">
        <f>B1088/Hilfstabelle_Berechnung!$B$2</f>
        <v>0</v>
      </c>
    </row>
    <row r="1089" spans="1:3" x14ac:dyDescent="0.25">
      <c r="A1089" s="2"/>
      <c r="B1089" s="2"/>
      <c r="C1089">
        <f>B1089/Hilfstabelle_Berechnung!$B$2</f>
        <v>0</v>
      </c>
    </row>
    <row r="1090" spans="1:3" x14ac:dyDescent="0.25">
      <c r="A1090" s="2"/>
      <c r="B1090" s="2"/>
      <c r="C1090">
        <f>B1090/Hilfstabelle_Berechnung!$B$2</f>
        <v>0</v>
      </c>
    </row>
    <row r="1091" spans="1:3" x14ac:dyDescent="0.25">
      <c r="A1091" s="2"/>
      <c r="B1091" s="2"/>
      <c r="C1091">
        <f>B1091/Hilfstabelle_Berechnung!$B$2</f>
        <v>0</v>
      </c>
    </row>
    <row r="1092" spans="1:3" x14ac:dyDescent="0.25">
      <c r="A1092" s="2"/>
      <c r="B1092" s="2"/>
      <c r="C1092">
        <f>B1092/Hilfstabelle_Berechnung!$B$2</f>
        <v>0</v>
      </c>
    </row>
    <row r="1093" spans="1:3" x14ac:dyDescent="0.25">
      <c r="A1093" s="2"/>
      <c r="B1093" s="2"/>
      <c r="C1093">
        <f>B1093/Hilfstabelle_Berechnung!$B$2</f>
        <v>0</v>
      </c>
    </row>
    <row r="1094" spans="1:3" x14ac:dyDescent="0.25">
      <c r="A1094" s="2"/>
      <c r="B1094" s="2"/>
      <c r="C1094">
        <f>B1094/Hilfstabelle_Berechnung!$B$2</f>
        <v>0</v>
      </c>
    </row>
    <row r="1095" spans="1:3" x14ac:dyDescent="0.25">
      <c r="A1095" s="2"/>
      <c r="B1095" s="2"/>
      <c r="C1095">
        <f>B1095/Hilfstabelle_Berechnung!$B$2</f>
        <v>0</v>
      </c>
    </row>
    <row r="1096" spans="1:3" x14ac:dyDescent="0.25">
      <c r="A1096" s="2"/>
      <c r="B1096" s="2"/>
      <c r="C1096">
        <f>B1096/Hilfstabelle_Berechnung!$B$2</f>
        <v>0</v>
      </c>
    </row>
    <row r="1097" spans="1:3" x14ac:dyDescent="0.25">
      <c r="A1097" s="2"/>
      <c r="B1097" s="2"/>
      <c r="C1097">
        <f>B1097/Hilfstabelle_Berechnung!$B$2</f>
        <v>0</v>
      </c>
    </row>
    <row r="1098" spans="1:3" x14ac:dyDescent="0.25">
      <c r="A1098" s="2"/>
      <c r="B1098" s="2"/>
      <c r="C1098">
        <f>B1098/Hilfstabelle_Berechnung!$B$2</f>
        <v>0</v>
      </c>
    </row>
    <row r="1099" spans="1:3" x14ac:dyDescent="0.25">
      <c r="A1099" s="2"/>
      <c r="B1099" s="2"/>
      <c r="C1099">
        <f>B1099/Hilfstabelle_Berechnung!$B$2</f>
        <v>0</v>
      </c>
    </row>
    <row r="1100" spans="1:3" x14ac:dyDescent="0.25">
      <c r="A1100" s="2"/>
      <c r="B1100" s="2"/>
      <c r="C1100">
        <f>B1100/Hilfstabelle_Berechnung!$B$2</f>
        <v>0</v>
      </c>
    </row>
    <row r="1101" spans="1:3" x14ac:dyDescent="0.25">
      <c r="A1101" s="2"/>
      <c r="B1101" s="2"/>
      <c r="C1101">
        <f>B1101/Hilfstabelle_Berechnung!$B$2</f>
        <v>0</v>
      </c>
    </row>
    <row r="1102" spans="1:3" x14ac:dyDescent="0.25">
      <c r="A1102" s="2"/>
      <c r="B1102" s="2"/>
      <c r="C1102">
        <f>B1102/Hilfstabelle_Berechnung!$B$2</f>
        <v>0</v>
      </c>
    </row>
    <row r="1103" spans="1:3" x14ac:dyDescent="0.25">
      <c r="A1103" s="2"/>
      <c r="B1103" s="2"/>
      <c r="C1103">
        <f>B1103/Hilfstabelle_Berechnung!$B$2</f>
        <v>0</v>
      </c>
    </row>
    <row r="1104" spans="1:3" x14ac:dyDescent="0.25">
      <c r="A1104" s="2"/>
      <c r="B1104" s="2"/>
      <c r="C1104">
        <f>B1104/Hilfstabelle_Berechnung!$B$2</f>
        <v>0</v>
      </c>
    </row>
    <row r="1105" spans="1:3" x14ac:dyDescent="0.25">
      <c r="A1105" s="2"/>
      <c r="B1105" s="2"/>
      <c r="C1105">
        <f>B1105/Hilfstabelle_Berechnung!$B$2</f>
        <v>0</v>
      </c>
    </row>
    <row r="1106" spans="1:3" x14ac:dyDescent="0.25">
      <c r="A1106" s="2"/>
      <c r="B1106" s="2"/>
      <c r="C1106">
        <f>B1106/Hilfstabelle_Berechnung!$B$2</f>
        <v>0</v>
      </c>
    </row>
    <row r="1107" spans="1:3" x14ac:dyDescent="0.25">
      <c r="A1107" s="2"/>
      <c r="B1107" s="2"/>
      <c r="C1107">
        <f>B1107/Hilfstabelle_Berechnung!$B$2</f>
        <v>0</v>
      </c>
    </row>
    <row r="1108" spans="1:3" x14ac:dyDescent="0.25">
      <c r="A1108" s="2"/>
      <c r="B1108" s="2"/>
      <c r="C1108">
        <f>B1108/Hilfstabelle_Berechnung!$B$2</f>
        <v>0</v>
      </c>
    </row>
    <row r="1109" spans="1:3" x14ac:dyDescent="0.25">
      <c r="A1109" s="2"/>
      <c r="B1109" s="2"/>
      <c r="C1109">
        <f>B1109/Hilfstabelle_Berechnung!$B$2</f>
        <v>0</v>
      </c>
    </row>
    <row r="1110" spans="1:3" x14ac:dyDescent="0.25">
      <c r="A1110" s="2"/>
      <c r="B1110" s="2"/>
      <c r="C1110">
        <f>B1110/Hilfstabelle_Berechnung!$B$2</f>
        <v>0</v>
      </c>
    </row>
    <row r="1111" spans="1:3" x14ac:dyDescent="0.25">
      <c r="A1111" s="2"/>
      <c r="B1111" s="2"/>
      <c r="C1111">
        <f>B1111/Hilfstabelle_Berechnung!$B$2</f>
        <v>0</v>
      </c>
    </row>
    <row r="1112" spans="1:3" x14ac:dyDescent="0.25">
      <c r="A1112" s="2"/>
      <c r="B1112" s="2"/>
      <c r="C1112">
        <f>B1112/Hilfstabelle_Berechnung!$B$2</f>
        <v>0</v>
      </c>
    </row>
    <row r="1113" spans="1:3" x14ac:dyDescent="0.25">
      <c r="A1113" s="2"/>
      <c r="B1113" s="2"/>
      <c r="C1113">
        <f>B1113/Hilfstabelle_Berechnung!$B$2</f>
        <v>0</v>
      </c>
    </row>
    <row r="1114" spans="1:3" x14ac:dyDescent="0.25">
      <c r="A1114" s="2"/>
      <c r="B1114" s="2"/>
      <c r="C1114">
        <f>B1114/Hilfstabelle_Berechnung!$B$2</f>
        <v>0</v>
      </c>
    </row>
    <row r="1115" spans="1:3" x14ac:dyDescent="0.25">
      <c r="A1115" s="2"/>
      <c r="B1115" s="2"/>
      <c r="C1115">
        <f>B1115/Hilfstabelle_Berechnung!$B$2</f>
        <v>0</v>
      </c>
    </row>
    <row r="1116" spans="1:3" x14ac:dyDescent="0.25">
      <c r="A1116" s="2"/>
      <c r="B1116" s="2"/>
      <c r="C1116">
        <f>B1116/Hilfstabelle_Berechnung!$B$2</f>
        <v>0</v>
      </c>
    </row>
    <row r="1117" spans="1:3" x14ac:dyDescent="0.25">
      <c r="A1117" s="2"/>
      <c r="B1117" s="2"/>
      <c r="C1117">
        <f>B1117/Hilfstabelle_Berechnung!$B$2</f>
        <v>0</v>
      </c>
    </row>
    <row r="1118" spans="1:3" x14ac:dyDescent="0.25">
      <c r="A1118" s="2"/>
      <c r="B1118" s="2"/>
      <c r="C1118">
        <f>B1118/Hilfstabelle_Berechnung!$B$2</f>
        <v>0</v>
      </c>
    </row>
    <row r="1119" spans="1:3" x14ac:dyDescent="0.25">
      <c r="A1119" s="2"/>
      <c r="B1119" s="2"/>
      <c r="C1119">
        <f>B1119/Hilfstabelle_Berechnung!$B$2</f>
        <v>0</v>
      </c>
    </row>
    <row r="1120" spans="1:3" x14ac:dyDescent="0.25">
      <c r="A1120" s="2"/>
      <c r="B1120" s="2"/>
      <c r="C1120">
        <f>B1120/Hilfstabelle_Berechnung!$B$2</f>
        <v>0</v>
      </c>
    </row>
    <row r="1121" spans="1:3" x14ac:dyDescent="0.25">
      <c r="A1121" s="2"/>
      <c r="B1121" s="2"/>
      <c r="C1121">
        <f>B1121/Hilfstabelle_Berechnung!$B$2</f>
        <v>0</v>
      </c>
    </row>
    <row r="1122" spans="1:3" x14ac:dyDescent="0.25">
      <c r="A1122" s="2"/>
      <c r="B1122" s="2"/>
      <c r="C1122">
        <f>B1122/Hilfstabelle_Berechnung!$B$2</f>
        <v>0</v>
      </c>
    </row>
    <row r="1123" spans="1:3" x14ac:dyDescent="0.25">
      <c r="A1123" s="2"/>
      <c r="B1123" s="2"/>
      <c r="C1123">
        <f>B1123/Hilfstabelle_Berechnung!$B$2</f>
        <v>0</v>
      </c>
    </row>
    <row r="1124" spans="1:3" x14ac:dyDescent="0.25">
      <c r="A1124" s="2"/>
      <c r="B1124" s="2"/>
      <c r="C1124">
        <f>B1124/Hilfstabelle_Berechnung!$B$2</f>
        <v>0</v>
      </c>
    </row>
    <row r="1125" spans="1:3" x14ac:dyDescent="0.25">
      <c r="A1125" s="2"/>
      <c r="B1125" s="2"/>
      <c r="C1125">
        <f>B1125/Hilfstabelle_Berechnung!$B$2</f>
        <v>0</v>
      </c>
    </row>
    <row r="1126" spans="1:3" x14ac:dyDescent="0.25">
      <c r="A1126" s="2"/>
      <c r="B1126" s="2"/>
      <c r="C1126">
        <f>B1126/Hilfstabelle_Berechnung!$B$2</f>
        <v>0</v>
      </c>
    </row>
    <row r="1127" spans="1:3" x14ac:dyDescent="0.25">
      <c r="A1127" s="2"/>
      <c r="B1127" s="2"/>
      <c r="C1127">
        <f>B1127/Hilfstabelle_Berechnung!$B$2</f>
        <v>0</v>
      </c>
    </row>
    <row r="1128" spans="1:3" x14ac:dyDescent="0.25">
      <c r="A1128" s="2"/>
      <c r="B1128" s="2"/>
      <c r="C1128">
        <f>B1128/Hilfstabelle_Berechnung!$B$2</f>
        <v>0</v>
      </c>
    </row>
    <row r="1129" spans="1:3" x14ac:dyDescent="0.25">
      <c r="A1129" s="2"/>
      <c r="B1129" s="2"/>
      <c r="C1129">
        <f>B1129/Hilfstabelle_Berechnung!$B$2</f>
        <v>0</v>
      </c>
    </row>
    <row r="1130" spans="1:3" x14ac:dyDescent="0.25">
      <c r="A1130" s="2"/>
      <c r="B1130" s="2"/>
      <c r="C1130">
        <f>B1130/Hilfstabelle_Berechnung!$B$2</f>
        <v>0</v>
      </c>
    </row>
    <row r="1131" spans="1:3" x14ac:dyDescent="0.25">
      <c r="A1131" s="2"/>
      <c r="B1131" s="2"/>
      <c r="C1131">
        <f>B1131/Hilfstabelle_Berechnung!$B$2</f>
        <v>0</v>
      </c>
    </row>
    <row r="1132" spans="1:3" x14ac:dyDescent="0.25">
      <c r="A1132" s="2"/>
      <c r="B1132" s="2"/>
      <c r="C1132">
        <f>B1132/Hilfstabelle_Berechnung!$B$2</f>
        <v>0</v>
      </c>
    </row>
    <row r="1133" spans="1:3" x14ac:dyDescent="0.25">
      <c r="A1133" s="2"/>
      <c r="B1133" s="2"/>
      <c r="C1133">
        <f>B1133/Hilfstabelle_Berechnung!$B$2</f>
        <v>0</v>
      </c>
    </row>
    <row r="1134" spans="1:3" x14ac:dyDescent="0.25">
      <c r="A1134" s="2"/>
      <c r="B1134" s="2"/>
      <c r="C1134">
        <f>B1134/Hilfstabelle_Berechnung!$B$2</f>
        <v>0</v>
      </c>
    </row>
    <row r="1135" spans="1:3" x14ac:dyDescent="0.25">
      <c r="A1135" s="2"/>
      <c r="B1135" s="2"/>
      <c r="C1135">
        <f>B1135/Hilfstabelle_Berechnung!$B$2</f>
        <v>0</v>
      </c>
    </row>
    <row r="1136" spans="1:3" x14ac:dyDescent="0.25">
      <c r="A1136" s="2"/>
      <c r="B1136" s="2"/>
      <c r="C1136">
        <f>B1136/Hilfstabelle_Berechnung!$B$2</f>
        <v>0</v>
      </c>
    </row>
    <row r="1137" spans="1:3" x14ac:dyDescent="0.25">
      <c r="A1137" s="2"/>
      <c r="B1137" s="2"/>
      <c r="C1137">
        <f>B1137/Hilfstabelle_Berechnung!$B$2</f>
        <v>0</v>
      </c>
    </row>
    <row r="1138" spans="1:3" x14ac:dyDescent="0.25">
      <c r="A1138" s="2"/>
      <c r="B1138" s="2"/>
      <c r="C1138">
        <f>B1138/Hilfstabelle_Berechnung!$B$2</f>
        <v>0</v>
      </c>
    </row>
    <row r="1139" spans="1:3" x14ac:dyDescent="0.25">
      <c r="A1139" s="2"/>
      <c r="B1139" s="2"/>
      <c r="C1139">
        <f>B1139/Hilfstabelle_Berechnung!$B$2</f>
        <v>0</v>
      </c>
    </row>
    <row r="1140" spans="1:3" x14ac:dyDescent="0.25">
      <c r="A1140" s="2"/>
      <c r="B1140" s="2"/>
      <c r="C1140">
        <f>B1140/Hilfstabelle_Berechnung!$B$2</f>
        <v>0</v>
      </c>
    </row>
    <row r="1141" spans="1:3" x14ac:dyDescent="0.25">
      <c r="A1141" s="2"/>
      <c r="B1141" s="2"/>
      <c r="C1141">
        <f>B1141/Hilfstabelle_Berechnung!$B$2</f>
        <v>0</v>
      </c>
    </row>
    <row r="1142" spans="1:3" x14ac:dyDescent="0.25">
      <c r="A1142" s="2"/>
      <c r="B1142" s="2"/>
      <c r="C1142">
        <f>B1142/Hilfstabelle_Berechnung!$B$2</f>
        <v>0</v>
      </c>
    </row>
    <row r="1143" spans="1:3" x14ac:dyDescent="0.25">
      <c r="A1143" s="2"/>
      <c r="B1143" s="2"/>
      <c r="C1143">
        <f>B1143/Hilfstabelle_Berechnung!$B$2</f>
        <v>0</v>
      </c>
    </row>
    <row r="1144" spans="1:3" x14ac:dyDescent="0.25">
      <c r="A1144" s="2"/>
      <c r="B1144" s="2"/>
      <c r="C1144">
        <f>B1144/Hilfstabelle_Berechnung!$B$2</f>
        <v>0</v>
      </c>
    </row>
    <row r="1145" spans="1:3" x14ac:dyDescent="0.25">
      <c r="A1145" s="2"/>
      <c r="B1145" s="2"/>
      <c r="C1145">
        <f>B1145/Hilfstabelle_Berechnung!$B$2</f>
        <v>0</v>
      </c>
    </row>
    <row r="1146" spans="1:3" x14ac:dyDescent="0.25">
      <c r="A1146" s="2"/>
      <c r="B1146" s="2"/>
      <c r="C1146">
        <f>B1146/Hilfstabelle_Berechnung!$B$2</f>
        <v>0</v>
      </c>
    </row>
    <row r="1147" spans="1:3" x14ac:dyDescent="0.25">
      <c r="A1147" s="2"/>
      <c r="B1147" s="2"/>
      <c r="C1147">
        <f>B1147/Hilfstabelle_Berechnung!$B$2</f>
        <v>0</v>
      </c>
    </row>
    <row r="1148" spans="1:3" x14ac:dyDescent="0.25">
      <c r="A1148" s="2"/>
      <c r="B1148" s="2"/>
      <c r="C1148">
        <f>B1148/Hilfstabelle_Berechnung!$B$2</f>
        <v>0</v>
      </c>
    </row>
    <row r="1149" spans="1:3" x14ac:dyDescent="0.25">
      <c r="A1149" s="2"/>
      <c r="B1149" s="2"/>
      <c r="C1149">
        <f>B1149/Hilfstabelle_Berechnung!$B$2</f>
        <v>0</v>
      </c>
    </row>
    <row r="1150" spans="1:3" x14ac:dyDescent="0.25">
      <c r="A1150" s="2"/>
      <c r="B1150" s="2"/>
      <c r="C1150">
        <f>B1150/Hilfstabelle_Berechnung!$B$2</f>
        <v>0</v>
      </c>
    </row>
    <row r="1151" spans="1:3" x14ac:dyDescent="0.25">
      <c r="A1151" s="2"/>
      <c r="B1151" s="2"/>
      <c r="C1151">
        <f>B1151/Hilfstabelle_Berechnung!$B$2</f>
        <v>0</v>
      </c>
    </row>
    <row r="1152" spans="1:3" x14ac:dyDescent="0.25">
      <c r="A1152" s="2"/>
      <c r="B1152" s="2"/>
      <c r="C1152">
        <f>B1152/Hilfstabelle_Berechnung!$B$2</f>
        <v>0</v>
      </c>
    </row>
    <row r="1153" spans="1:3" x14ac:dyDescent="0.25">
      <c r="A1153" s="2"/>
      <c r="B1153" s="2"/>
      <c r="C1153">
        <f>B1153/Hilfstabelle_Berechnung!$B$2</f>
        <v>0</v>
      </c>
    </row>
    <row r="1154" spans="1:3" x14ac:dyDescent="0.25">
      <c r="A1154" s="2"/>
      <c r="B1154" s="2"/>
      <c r="C1154">
        <f>B1154/Hilfstabelle_Berechnung!$B$2</f>
        <v>0</v>
      </c>
    </row>
    <row r="1155" spans="1:3" x14ac:dyDescent="0.25">
      <c r="A1155" s="2"/>
      <c r="B1155" s="2"/>
      <c r="C1155">
        <f>B1155/Hilfstabelle_Berechnung!$B$2</f>
        <v>0</v>
      </c>
    </row>
    <row r="1156" spans="1:3" x14ac:dyDescent="0.25">
      <c r="A1156" s="2"/>
      <c r="B1156" s="2"/>
      <c r="C1156">
        <f>B1156/Hilfstabelle_Berechnung!$B$2</f>
        <v>0</v>
      </c>
    </row>
    <row r="1157" spans="1:3" x14ac:dyDescent="0.25">
      <c r="A1157" s="2"/>
      <c r="B1157" s="2"/>
      <c r="C1157">
        <f>B1157/Hilfstabelle_Berechnung!$B$2</f>
        <v>0</v>
      </c>
    </row>
    <row r="1158" spans="1:3" x14ac:dyDescent="0.25">
      <c r="A1158" s="2"/>
      <c r="B1158" s="2"/>
      <c r="C1158">
        <f>B1158/Hilfstabelle_Berechnung!$B$2</f>
        <v>0</v>
      </c>
    </row>
    <row r="1159" spans="1:3" x14ac:dyDescent="0.25">
      <c r="A1159" s="2"/>
      <c r="B1159" s="2"/>
      <c r="C1159">
        <f>B1159/Hilfstabelle_Berechnung!$B$2</f>
        <v>0</v>
      </c>
    </row>
    <row r="1160" spans="1:3" x14ac:dyDescent="0.25">
      <c r="A1160" s="2"/>
      <c r="B1160" s="2"/>
      <c r="C1160">
        <f>B1160/Hilfstabelle_Berechnung!$B$2</f>
        <v>0</v>
      </c>
    </row>
    <row r="1161" spans="1:3" x14ac:dyDescent="0.25">
      <c r="A1161" s="2"/>
      <c r="B1161" s="2"/>
      <c r="C1161">
        <f>B1161/Hilfstabelle_Berechnung!$B$2</f>
        <v>0</v>
      </c>
    </row>
    <row r="1162" spans="1:3" x14ac:dyDescent="0.25">
      <c r="A1162" s="2"/>
      <c r="B1162" s="2"/>
      <c r="C1162">
        <f>B1162/Hilfstabelle_Berechnung!$B$2</f>
        <v>0</v>
      </c>
    </row>
    <row r="1163" spans="1:3" x14ac:dyDescent="0.25">
      <c r="A1163" s="2"/>
      <c r="B1163" s="2"/>
      <c r="C1163">
        <f>B1163/Hilfstabelle_Berechnung!$B$2</f>
        <v>0</v>
      </c>
    </row>
    <row r="1164" spans="1:3" x14ac:dyDescent="0.25">
      <c r="A1164" s="2"/>
      <c r="B1164" s="2"/>
      <c r="C1164">
        <f>B1164/Hilfstabelle_Berechnung!$B$2</f>
        <v>0</v>
      </c>
    </row>
    <row r="1165" spans="1:3" x14ac:dyDescent="0.25">
      <c r="A1165" s="2"/>
      <c r="B1165" s="2"/>
      <c r="C1165">
        <f>B1165/Hilfstabelle_Berechnung!$B$2</f>
        <v>0</v>
      </c>
    </row>
    <row r="1166" spans="1:3" x14ac:dyDescent="0.25">
      <c r="A1166" s="2"/>
      <c r="B1166" s="2"/>
      <c r="C1166">
        <f>B1166/Hilfstabelle_Berechnung!$B$2</f>
        <v>0</v>
      </c>
    </row>
    <row r="1167" spans="1:3" x14ac:dyDescent="0.25">
      <c r="A1167" s="2"/>
      <c r="B1167" s="2"/>
      <c r="C1167">
        <f>B1167/Hilfstabelle_Berechnung!$B$2</f>
        <v>0</v>
      </c>
    </row>
    <row r="1168" spans="1:3" x14ac:dyDescent="0.25">
      <c r="A1168" s="2"/>
      <c r="B1168" s="2"/>
      <c r="C1168">
        <f>B1168/Hilfstabelle_Berechnung!$B$2</f>
        <v>0</v>
      </c>
    </row>
    <row r="1169" spans="1:3" x14ac:dyDescent="0.25">
      <c r="A1169" s="2"/>
      <c r="B1169" s="2"/>
      <c r="C1169">
        <f>B1169/Hilfstabelle_Berechnung!$B$2</f>
        <v>0</v>
      </c>
    </row>
    <row r="1170" spans="1:3" x14ac:dyDescent="0.25">
      <c r="A1170" s="2"/>
      <c r="B1170" s="2"/>
      <c r="C1170">
        <f>B1170/Hilfstabelle_Berechnung!$B$2</f>
        <v>0</v>
      </c>
    </row>
    <row r="1171" spans="1:3" x14ac:dyDescent="0.25">
      <c r="A1171" s="2"/>
      <c r="B1171" s="2"/>
      <c r="C1171">
        <f>B1171/Hilfstabelle_Berechnung!$B$2</f>
        <v>0</v>
      </c>
    </row>
    <row r="1172" spans="1:3" x14ac:dyDescent="0.25">
      <c r="A1172" s="2"/>
      <c r="B1172" s="2"/>
      <c r="C1172">
        <f>B1172/Hilfstabelle_Berechnung!$B$2</f>
        <v>0</v>
      </c>
    </row>
    <row r="1173" spans="1:3" x14ac:dyDescent="0.25">
      <c r="A1173" s="2"/>
      <c r="B1173" s="2"/>
      <c r="C1173">
        <f>B1173/Hilfstabelle_Berechnung!$B$2</f>
        <v>0</v>
      </c>
    </row>
    <row r="1174" spans="1:3" x14ac:dyDescent="0.25">
      <c r="A1174" s="2"/>
      <c r="B1174" s="2"/>
      <c r="C1174">
        <f>B1174/Hilfstabelle_Berechnung!$B$2</f>
        <v>0</v>
      </c>
    </row>
    <row r="1175" spans="1:3" x14ac:dyDescent="0.25">
      <c r="A1175" s="2"/>
      <c r="B1175" s="2"/>
      <c r="C1175">
        <f>B1175/Hilfstabelle_Berechnung!$B$2</f>
        <v>0</v>
      </c>
    </row>
    <row r="1176" spans="1:3" x14ac:dyDescent="0.25">
      <c r="A1176" s="2"/>
      <c r="B1176" s="2"/>
      <c r="C1176">
        <f>B1176/Hilfstabelle_Berechnung!$B$2</f>
        <v>0</v>
      </c>
    </row>
    <row r="1177" spans="1:3" x14ac:dyDescent="0.25">
      <c r="A1177" s="2"/>
      <c r="B1177" s="2"/>
      <c r="C1177">
        <f>B1177/Hilfstabelle_Berechnung!$B$2</f>
        <v>0</v>
      </c>
    </row>
    <row r="1178" spans="1:3" x14ac:dyDescent="0.25">
      <c r="A1178" s="2"/>
      <c r="B1178" s="2"/>
      <c r="C1178">
        <f>B1178/Hilfstabelle_Berechnung!$B$2</f>
        <v>0</v>
      </c>
    </row>
    <row r="1179" spans="1:3" x14ac:dyDescent="0.25">
      <c r="A1179" s="2"/>
      <c r="B1179" s="2"/>
      <c r="C1179">
        <f>B1179/Hilfstabelle_Berechnung!$B$2</f>
        <v>0</v>
      </c>
    </row>
    <row r="1180" spans="1:3" x14ac:dyDescent="0.25">
      <c r="A1180" s="2"/>
      <c r="B1180" s="2"/>
      <c r="C1180">
        <f>B1180/Hilfstabelle_Berechnung!$B$2</f>
        <v>0</v>
      </c>
    </row>
    <row r="1181" spans="1:3" x14ac:dyDescent="0.25">
      <c r="A1181" s="2"/>
      <c r="B1181" s="2"/>
      <c r="C1181">
        <f>B1181/Hilfstabelle_Berechnung!$B$2</f>
        <v>0</v>
      </c>
    </row>
    <row r="1182" spans="1:3" x14ac:dyDescent="0.25">
      <c r="A1182" s="2"/>
      <c r="B1182" s="2"/>
      <c r="C1182">
        <f>B1182/Hilfstabelle_Berechnung!$B$2</f>
        <v>0</v>
      </c>
    </row>
    <row r="1183" spans="1:3" x14ac:dyDescent="0.25">
      <c r="A1183" s="2"/>
      <c r="B1183" s="2"/>
      <c r="C1183">
        <f>B1183/Hilfstabelle_Berechnung!$B$2</f>
        <v>0</v>
      </c>
    </row>
    <row r="1184" spans="1:3" x14ac:dyDescent="0.25">
      <c r="A1184" s="2"/>
      <c r="B1184" s="2"/>
      <c r="C1184">
        <f>B1184/Hilfstabelle_Berechnung!$B$2</f>
        <v>0</v>
      </c>
    </row>
    <row r="1185" spans="1:3" x14ac:dyDescent="0.25">
      <c r="A1185" s="2"/>
      <c r="B1185" s="2"/>
      <c r="C1185">
        <f>B1185/Hilfstabelle_Berechnung!$B$2</f>
        <v>0</v>
      </c>
    </row>
    <row r="1186" spans="1:3" x14ac:dyDescent="0.25">
      <c r="A1186" s="2"/>
      <c r="B1186" s="2"/>
      <c r="C1186">
        <f>B1186/Hilfstabelle_Berechnung!$B$2</f>
        <v>0</v>
      </c>
    </row>
    <row r="1187" spans="1:3" x14ac:dyDescent="0.25">
      <c r="A1187" s="2"/>
      <c r="B1187" s="2"/>
      <c r="C1187">
        <f>B1187/Hilfstabelle_Berechnung!$B$2</f>
        <v>0</v>
      </c>
    </row>
    <row r="1188" spans="1:3" x14ac:dyDescent="0.25">
      <c r="A1188" s="2"/>
      <c r="B1188" s="2"/>
      <c r="C1188">
        <f>B1188/Hilfstabelle_Berechnung!$B$2</f>
        <v>0</v>
      </c>
    </row>
    <row r="1189" spans="1:3" x14ac:dyDescent="0.25">
      <c r="A1189" s="2"/>
      <c r="B1189" s="2"/>
      <c r="C1189">
        <f>B1189/Hilfstabelle_Berechnung!$B$2</f>
        <v>0</v>
      </c>
    </row>
    <row r="1190" spans="1:3" x14ac:dyDescent="0.25">
      <c r="A1190" s="2"/>
      <c r="B1190" s="2"/>
      <c r="C1190">
        <f>B1190/Hilfstabelle_Berechnung!$B$2</f>
        <v>0</v>
      </c>
    </row>
    <row r="1191" spans="1:3" x14ac:dyDescent="0.25">
      <c r="A1191" s="2"/>
      <c r="B1191" s="2"/>
      <c r="C1191">
        <f>B1191/Hilfstabelle_Berechnung!$B$2</f>
        <v>0</v>
      </c>
    </row>
    <row r="1192" spans="1:3" x14ac:dyDescent="0.25">
      <c r="A1192" s="2"/>
      <c r="B1192" s="2"/>
      <c r="C1192">
        <f>B1192/Hilfstabelle_Berechnung!$B$2</f>
        <v>0</v>
      </c>
    </row>
    <row r="1193" spans="1:3" x14ac:dyDescent="0.25">
      <c r="A1193" s="2"/>
      <c r="B1193" s="2"/>
      <c r="C1193">
        <f>B1193/Hilfstabelle_Berechnung!$B$2</f>
        <v>0</v>
      </c>
    </row>
    <row r="1194" spans="1:3" x14ac:dyDescent="0.25">
      <c r="A1194" s="2"/>
      <c r="B1194" s="2"/>
      <c r="C1194">
        <f>B1194/Hilfstabelle_Berechnung!$B$2</f>
        <v>0</v>
      </c>
    </row>
    <row r="1195" spans="1:3" x14ac:dyDescent="0.25">
      <c r="A1195" s="2"/>
      <c r="B1195" s="2"/>
      <c r="C1195">
        <f>B1195/Hilfstabelle_Berechnung!$B$2</f>
        <v>0</v>
      </c>
    </row>
    <row r="1196" spans="1:3" x14ac:dyDescent="0.25">
      <c r="A1196" s="2"/>
      <c r="B1196" s="2"/>
      <c r="C1196">
        <f>B1196/Hilfstabelle_Berechnung!$B$2</f>
        <v>0</v>
      </c>
    </row>
    <row r="1197" spans="1:3" x14ac:dyDescent="0.25">
      <c r="A1197" s="2"/>
      <c r="B1197" s="2"/>
      <c r="C1197">
        <f>B1197/Hilfstabelle_Berechnung!$B$2</f>
        <v>0</v>
      </c>
    </row>
    <row r="1198" spans="1:3" x14ac:dyDescent="0.25">
      <c r="A1198" s="2"/>
      <c r="B1198" s="2"/>
      <c r="C1198">
        <f>B1198/Hilfstabelle_Berechnung!$B$2</f>
        <v>0</v>
      </c>
    </row>
    <row r="1199" spans="1:3" x14ac:dyDescent="0.25">
      <c r="A1199" s="2"/>
      <c r="B1199" s="2"/>
      <c r="C1199">
        <f>B1199/Hilfstabelle_Berechnung!$B$2</f>
        <v>0</v>
      </c>
    </row>
    <row r="1200" spans="1:3" x14ac:dyDescent="0.25">
      <c r="A1200" s="2"/>
      <c r="B1200" s="2"/>
      <c r="C1200">
        <f>B1200/Hilfstabelle_Berechnung!$B$2</f>
        <v>0</v>
      </c>
    </row>
    <row r="1201" spans="1:3" x14ac:dyDescent="0.25">
      <c r="A1201" s="2"/>
      <c r="B1201" s="2"/>
      <c r="C1201">
        <f>B1201/Hilfstabelle_Berechnung!$B$2</f>
        <v>0</v>
      </c>
    </row>
    <row r="1202" spans="1:3" x14ac:dyDescent="0.25">
      <c r="A1202" s="2"/>
      <c r="B1202" s="2"/>
      <c r="C1202">
        <f>B1202/Hilfstabelle_Berechnung!$B$2</f>
        <v>0</v>
      </c>
    </row>
    <row r="1203" spans="1:3" x14ac:dyDescent="0.25">
      <c r="A1203" s="2"/>
      <c r="B1203" s="2"/>
      <c r="C1203">
        <f>B1203/Hilfstabelle_Berechnung!$B$2</f>
        <v>0</v>
      </c>
    </row>
    <row r="1204" spans="1:3" x14ac:dyDescent="0.25">
      <c r="A1204" s="2"/>
      <c r="B1204" s="2"/>
      <c r="C1204">
        <f>B1204/Hilfstabelle_Berechnung!$B$2</f>
        <v>0</v>
      </c>
    </row>
    <row r="1205" spans="1:3" x14ac:dyDescent="0.25">
      <c r="A1205" s="2"/>
      <c r="B1205" s="2"/>
      <c r="C1205">
        <f>B1205/Hilfstabelle_Berechnung!$B$2</f>
        <v>0</v>
      </c>
    </row>
    <row r="1206" spans="1:3" x14ac:dyDescent="0.25">
      <c r="A1206" s="2"/>
      <c r="B1206" s="2"/>
      <c r="C1206">
        <f>B1206/Hilfstabelle_Berechnung!$B$2</f>
        <v>0</v>
      </c>
    </row>
    <row r="1207" spans="1:3" x14ac:dyDescent="0.25">
      <c r="A1207" s="2"/>
      <c r="B1207" s="2"/>
      <c r="C1207">
        <f>B1207/Hilfstabelle_Berechnung!$B$2</f>
        <v>0</v>
      </c>
    </row>
    <row r="1208" spans="1:3" x14ac:dyDescent="0.25">
      <c r="A1208" s="2"/>
      <c r="B1208" s="2"/>
      <c r="C1208">
        <f>B1208/Hilfstabelle_Berechnung!$B$2</f>
        <v>0</v>
      </c>
    </row>
    <row r="1209" spans="1:3" x14ac:dyDescent="0.25">
      <c r="A1209" s="2"/>
      <c r="B1209" s="2"/>
      <c r="C1209">
        <f>B1209/Hilfstabelle_Berechnung!$B$2</f>
        <v>0</v>
      </c>
    </row>
    <row r="1210" spans="1:3" x14ac:dyDescent="0.25">
      <c r="A1210" s="2"/>
      <c r="B1210" s="2"/>
      <c r="C1210">
        <f>B1210/Hilfstabelle_Berechnung!$B$2</f>
        <v>0</v>
      </c>
    </row>
    <row r="1211" spans="1:3" x14ac:dyDescent="0.25">
      <c r="A1211" s="2"/>
      <c r="B1211" s="2"/>
      <c r="C1211">
        <f>B1211/Hilfstabelle_Berechnung!$B$2</f>
        <v>0</v>
      </c>
    </row>
    <row r="1212" spans="1:3" x14ac:dyDescent="0.25">
      <c r="A1212" s="2"/>
      <c r="B1212" s="2"/>
      <c r="C1212">
        <f>B1212/Hilfstabelle_Berechnung!$B$2</f>
        <v>0</v>
      </c>
    </row>
    <row r="1213" spans="1:3" x14ac:dyDescent="0.25">
      <c r="A1213" s="2"/>
      <c r="B1213" s="2"/>
      <c r="C1213">
        <f>B1213/Hilfstabelle_Berechnung!$B$2</f>
        <v>0</v>
      </c>
    </row>
    <row r="1214" spans="1:3" x14ac:dyDescent="0.25">
      <c r="A1214" s="2"/>
      <c r="B1214" s="2"/>
      <c r="C1214">
        <f>B1214/Hilfstabelle_Berechnung!$B$2</f>
        <v>0</v>
      </c>
    </row>
    <row r="1215" spans="1:3" x14ac:dyDescent="0.25">
      <c r="A1215" s="2"/>
      <c r="B1215" s="2"/>
      <c r="C1215">
        <f>B1215/Hilfstabelle_Berechnung!$B$2</f>
        <v>0</v>
      </c>
    </row>
    <row r="1216" spans="1:3" x14ac:dyDescent="0.25">
      <c r="A1216" s="2"/>
      <c r="B1216" s="2"/>
      <c r="C1216">
        <f>B1216/Hilfstabelle_Berechnung!$B$2</f>
        <v>0</v>
      </c>
    </row>
    <row r="1217" spans="1:3" x14ac:dyDescent="0.25">
      <c r="A1217" s="2"/>
      <c r="B1217" s="2"/>
      <c r="C1217">
        <f>B1217/Hilfstabelle_Berechnung!$B$2</f>
        <v>0</v>
      </c>
    </row>
    <row r="1218" spans="1:3" x14ac:dyDescent="0.25">
      <c r="A1218" s="2"/>
      <c r="B1218" s="2"/>
      <c r="C1218">
        <f>B1218/Hilfstabelle_Berechnung!$B$2</f>
        <v>0</v>
      </c>
    </row>
    <row r="1219" spans="1:3" x14ac:dyDescent="0.25">
      <c r="A1219" s="2"/>
      <c r="B1219" s="2"/>
      <c r="C1219">
        <f>B1219/Hilfstabelle_Berechnung!$B$2</f>
        <v>0</v>
      </c>
    </row>
    <row r="1220" spans="1:3" x14ac:dyDescent="0.25">
      <c r="A1220" s="2"/>
      <c r="B1220" s="2"/>
      <c r="C1220">
        <f>B1220/Hilfstabelle_Berechnung!$B$2</f>
        <v>0</v>
      </c>
    </row>
    <row r="1221" spans="1:3" x14ac:dyDescent="0.25">
      <c r="A1221" s="2"/>
      <c r="B1221" s="2"/>
      <c r="C1221">
        <f>B1221/Hilfstabelle_Berechnung!$B$2</f>
        <v>0</v>
      </c>
    </row>
    <row r="1222" spans="1:3" x14ac:dyDescent="0.25">
      <c r="A1222" s="2"/>
      <c r="B1222" s="2"/>
      <c r="C1222">
        <f>B1222/Hilfstabelle_Berechnung!$B$2</f>
        <v>0</v>
      </c>
    </row>
    <row r="1223" spans="1:3" x14ac:dyDescent="0.25">
      <c r="A1223" s="2"/>
      <c r="B1223" s="2"/>
      <c r="C1223">
        <f>B1223/Hilfstabelle_Berechnung!$B$2</f>
        <v>0</v>
      </c>
    </row>
    <row r="1224" spans="1:3" x14ac:dyDescent="0.25">
      <c r="A1224" s="2"/>
      <c r="B1224" s="2"/>
      <c r="C1224">
        <f>B1224/Hilfstabelle_Berechnung!$B$2</f>
        <v>0</v>
      </c>
    </row>
    <row r="1225" spans="1:3" x14ac:dyDescent="0.25">
      <c r="A1225" s="2"/>
      <c r="B1225" s="2"/>
      <c r="C1225">
        <f>B1225/Hilfstabelle_Berechnung!$B$2</f>
        <v>0</v>
      </c>
    </row>
    <row r="1226" spans="1:3" x14ac:dyDescent="0.25">
      <c r="A1226" s="2"/>
      <c r="B1226" s="2"/>
      <c r="C1226">
        <f>B1226/Hilfstabelle_Berechnung!$B$2</f>
        <v>0</v>
      </c>
    </row>
    <row r="1227" spans="1:3" x14ac:dyDescent="0.25">
      <c r="A1227" s="2"/>
      <c r="B1227" s="2"/>
      <c r="C1227">
        <f>B1227/Hilfstabelle_Berechnung!$B$2</f>
        <v>0</v>
      </c>
    </row>
    <row r="1228" spans="1:3" x14ac:dyDescent="0.25">
      <c r="A1228" s="2"/>
      <c r="B1228" s="2"/>
      <c r="C1228">
        <f>B1228/Hilfstabelle_Berechnung!$B$2</f>
        <v>0</v>
      </c>
    </row>
    <row r="1229" spans="1:3" x14ac:dyDescent="0.25">
      <c r="A1229" s="2"/>
      <c r="B1229" s="2"/>
      <c r="C1229">
        <f>B1229/Hilfstabelle_Berechnung!$B$2</f>
        <v>0</v>
      </c>
    </row>
    <row r="1230" spans="1:3" x14ac:dyDescent="0.25">
      <c r="A1230" s="2"/>
      <c r="B1230" s="2"/>
      <c r="C1230">
        <f>B1230/Hilfstabelle_Berechnung!$B$2</f>
        <v>0</v>
      </c>
    </row>
    <row r="1231" spans="1:3" x14ac:dyDescent="0.25">
      <c r="A1231" s="2"/>
      <c r="B1231" s="2"/>
      <c r="C1231">
        <f>B1231/Hilfstabelle_Berechnung!$B$2</f>
        <v>0</v>
      </c>
    </row>
    <row r="1232" spans="1:3" x14ac:dyDescent="0.25">
      <c r="A1232" s="2"/>
      <c r="B1232" s="2"/>
      <c r="C1232">
        <f>B1232/Hilfstabelle_Berechnung!$B$2</f>
        <v>0</v>
      </c>
    </row>
    <row r="1233" spans="1:3" x14ac:dyDescent="0.25">
      <c r="A1233" s="2"/>
      <c r="B1233" s="2"/>
      <c r="C1233">
        <f>B1233/Hilfstabelle_Berechnung!$B$2</f>
        <v>0</v>
      </c>
    </row>
    <row r="1234" spans="1:3" x14ac:dyDescent="0.25">
      <c r="A1234" s="2"/>
      <c r="B1234" s="2"/>
      <c r="C1234">
        <f>B1234/Hilfstabelle_Berechnung!$B$2</f>
        <v>0</v>
      </c>
    </row>
    <row r="1235" spans="1:3" x14ac:dyDescent="0.25">
      <c r="A1235" s="2"/>
      <c r="B1235" s="2"/>
      <c r="C1235">
        <f>B1235/Hilfstabelle_Berechnung!$B$2</f>
        <v>0</v>
      </c>
    </row>
    <row r="1236" spans="1:3" x14ac:dyDescent="0.25">
      <c r="A1236" s="2"/>
      <c r="B1236" s="2"/>
      <c r="C1236">
        <f>B1236/Hilfstabelle_Berechnung!$B$2</f>
        <v>0</v>
      </c>
    </row>
    <row r="1237" spans="1:3" x14ac:dyDescent="0.25">
      <c r="A1237" s="2"/>
      <c r="B1237" s="2"/>
      <c r="C1237">
        <f>B1237/Hilfstabelle_Berechnung!$B$2</f>
        <v>0</v>
      </c>
    </row>
    <row r="1238" spans="1:3" x14ac:dyDescent="0.25">
      <c r="A1238" s="2"/>
      <c r="B1238" s="2"/>
      <c r="C1238">
        <f>B1238/Hilfstabelle_Berechnung!$B$2</f>
        <v>0</v>
      </c>
    </row>
    <row r="1239" spans="1:3" x14ac:dyDescent="0.25">
      <c r="A1239" s="2"/>
      <c r="B1239" s="2"/>
      <c r="C1239">
        <f>B1239/Hilfstabelle_Berechnung!$B$2</f>
        <v>0</v>
      </c>
    </row>
    <row r="1240" spans="1:3" x14ac:dyDescent="0.25">
      <c r="A1240" s="2"/>
      <c r="B1240" s="2"/>
      <c r="C1240">
        <f>B1240/Hilfstabelle_Berechnung!$B$2</f>
        <v>0</v>
      </c>
    </row>
    <row r="1241" spans="1:3" x14ac:dyDescent="0.25">
      <c r="A1241" s="2"/>
      <c r="B1241" s="2"/>
      <c r="C1241">
        <f>B1241/Hilfstabelle_Berechnung!$B$2</f>
        <v>0</v>
      </c>
    </row>
    <row r="1242" spans="1:3" x14ac:dyDescent="0.25">
      <c r="A1242" s="2"/>
      <c r="B1242" s="2"/>
      <c r="C1242">
        <f>B1242/Hilfstabelle_Berechnung!$B$2</f>
        <v>0</v>
      </c>
    </row>
    <row r="1243" spans="1:3" x14ac:dyDescent="0.25">
      <c r="A1243" s="2"/>
      <c r="B1243" s="2"/>
      <c r="C1243">
        <f>B1243/Hilfstabelle_Berechnung!$B$2</f>
        <v>0</v>
      </c>
    </row>
    <row r="1244" spans="1:3" x14ac:dyDescent="0.25">
      <c r="A1244" s="2"/>
      <c r="B1244" s="2"/>
      <c r="C1244">
        <f>B1244/Hilfstabelle_Berechnung!$B$2</f>
        <v>0</v>
      </c>
    </row>
    <row r="1245" spans="1:3" x14ac:dyDescent="0.25">
      <c r="A1245" s="2"/>
      <c r="B1245" s="2"/>
      <c r="C1245">
        <f>B1245/Hilfstabelle_Berechnung!$B$2</f>
        <v>0</v>
      </c>
    </row>
    <row r="1246" spans="1:3" x14ac:dyDescent="0.25">
      <c r="A1246" s="2"/>
      <c r="B1246" s="2"/>
      <c r="C1246">
        <f>B1246/Hilfstabelle_Berechnung!$B$2</f>
        <v>0</v>
      </c>
    </row>
    <row r="1247" spans="1:3" x14ac:dyDescent="0.25">
      <c r="A1247" s="2"/>
      <c r="B1247" s="2"/>
      <c r="C1247">
        <f>B1247/Hilfstabelle_Berechnung!$B$2</f>
        <v>0</v>
      </c>
    </row>
    <row r="1248" spans="1:3" x14ac:dyDescent="0.25">
      <c r="A1248" s="2"/>
      <c r="B1248" s="2"/>
      <c r="C1248">
        <f>B1248/Hilfstabelle_Berechnung!$B$2</f>
        <v>0</v>
      </c>
    </row>
    <row r="1249" spans="1:3" x14ac:dyDescent="0.25">
      <c r="A1249" s="2"/>
      <c r="B1249" s="2"/>
      <c r="C1249">
        <f>B1249/Hilfstabelle_Berechnung!$B$2</f>
        <v>0</v>
      </c>
    </row>
    <row r="1250" spans="1:3" x14ac:dyDescent="0.25">
      <c r="A1250" s="2"/>
      <c r="B1250" s="2"/>
      <c r="C1250">
        <f>B1250/Hilfstabelle_Berechnung!$B$2</f>
        <v>0</v>
      </c>
    </row>
    <row r="1251" spans="1:3" x14ac:dyDescent="0.25">
      <c r="A1251" s="2"/>
      <c r="B1251" s="2"/>
      <c r="C1251">
        <f>B1251/Hilfstabelle_Berechnung!$B$2</f>
        <v>0</v>
      </c>
    </row>
    <row r="1252" spans="1:3" x14ac:dyDescent="0.25">
      <c r="A1252" s="2"/>
      <c r="B1252" s="2"/>
      <c r="C1252">
        <f>B1252/Hilfstabelle_Berechnung!$B$2</f>
        <v>0</v>
      </c>
    </row>
    <row r="1253" spans="1:3" x14ac:dyDescent="0.25">
      <c r="A1253" s="2"/>
      <c r="B1253" s="2"/>
      <c r="C1253">
        <f>B1253/Hilfstabelle_Berechnung!$B$2</f>
        <v>0</v>
      </c>
    </row>
    <row r="1254" spans="1:3" x14ac:dyDescent="0.25">
      <c r="A1254" s="2"/>
      <c r="B1254" s="2"/>
      <c r="C1254">
        <f>B1254/Hilfstabelle_Berechnung!$B$2</f>
        <v>0</v>
      </c>
    </row>
    <row r="1255" spans="1:3" x14ac:dyDescent="0.25">
      <c r="A1255" s="2"/>
      <c r="B1255" s="2"/>
      <c r="C1255">
        <f>B1255/Hilfstabelle_Berechnung!$B$2</f>
        <v>0</v>
      </c>
    </row>
    <row r="1256" spans="1:3" x14ac:dyDescent="0.25">
      <c r="A1256" s="2"/>
      <c r="B1256" s="2"/>
      <c r="C1256">
        <f>B1256/Hilfstabelle_Berechnung!$B$2</f>
        <v>0</v>
      </c>
    </row>
    <row r="1257" spans="1:3" x14ac:dyDescent="0.25">
      <c r="A1257" s="2"/>
      <c r="B1257" s="2"/>
      <c r="C1257">
        <f>B1257/Hilfstabelle_Berechnung!$B$2</f>
        <v>0</v>
      </c>
    </row>
    <row r="1258" spans="1:3" x14ac:dyDescent="0.25">
      <c r="A1258" s="2"/>
      <c r="B1258" s="2"/>
      <c r="C1258">
        <f>B1258/Hilfstabelle_Berechnung!$B$2</f>
        <v>0</v>
      </c>
    </row>
    <row r="1259" spans="1:3" x14ac:dyDescent="0.25">
      <c r="A1259" s="2"/>
      <c r="B1259" s="2"/>
      <c r="C1259">
        <f>B1259/Hilfstabelle_Berechnung!$B$2</f>
        <v>0</v>
      </c>
    </row>
    <row r="1260" spans="1:3" x14ac:dyDescent="0.25">
      <c r="A1260" s="2"/>
      <c r="B1260" s="2"/>
      <c r="C1260">
        <f>B1260/Hilfstabelle_Berechnung!$B$2</f>
        <v>0</v>
      </c>
    </row>
    <row r="1261" spans="1:3" x14ac:dyDescent="0.25">
      <c r="A1261" s="2"/>
      <c r="B1261" s="2"/>
      <c r="C1261">
        <f>B1261/Hilfstabelle_Berechnung!$B$2</f>
        <v>0</v>
      </c>
    </row>
    <row r="1262" spans="1:3" x14ac:dyDescent="0.25">
      <c r="A1262" s="2"/>
      <c r="B1262" s="2"/>
      <c r="C1262">
        <f>B1262/Hilfstabelle_Berechnung!$B$2</f>
        <v>0</v>
      </c>
    </row>
    <row r="1263" spans="1:3" x14ac:dyDescent="0.25">
      <c r="A1263" s="2"/>
      <c r="B1263" s="2"/>
      <c r="C1263">
        <f>B1263/Hilfstabelle_Berechnung!$B$2</f>
        <v>0</v>
      </c>
    </row>
    <row r="1264" spans="1:3" x14ac:dyDescent="0.25">
      <c r="A1264" s="2"/>
      <c r="B1264" s="2"/>
      <c r="C1264">
        <f>B1264/Hilfstabelle_Berechnung!$B$2</f>
        <v>0</v>
      </c>
    </row>
    <row r="1265" spans="1:3" x14ac:dyDescent="0.25">
      <c r="A1265" s="2"/>
      <c r="B1265" s="2"/>
      <c r="C1265">
        <f>B1265/Hilfstabelle_Berechnung!$B$2</f>
        <v>0</v>
      </c>
    </row>
    <row r="1266" spans="1:3" x14ac:dyDescent="0.25">
      <c r="A1266" s="2"/>
      <c r="B1266" s="2"/>
      <c r="C1266">
        <f>B1266/Hilfstabelle_Berechnung!$B$2</f>
        <v>0</v>
      </c>
    </row>
    <row r="1267" spans="1:3" x14ac:dyDescent="0.25">
      <c r="A1267" s="2"/>
      <c r="B1267" s="2"/>
      <c r="C1267">
        <f>B1267/Hilfstabelle_Berechnung!$B$2</f>
        <v>0</v>
      </c>
    </row>
    <row r="1268" spans="1:3" x14ac:dyDescent="0.25">
      <c r="A1268" s="2"/>
      <c r="B1268" s="2"/>
      <c r="C1268">
        <f>B1268/Hilfstabelle_Berechnung!$B$2</f>
        <v>0</v>
      </c>
    </row>
    <row r="1269" spans="1:3" x14ac:dyDescent="0.25">
      <c r="A1269" s="2"/>
      <c r="B1269" s="2"/>
      <c r="C1269">
        <f>B1269/Hilfstabelle_Berechnung!$B$2</f>
        <v>0</v>
      </c>
    </row>
    <row r="1270" spans="1:3" x14ac:dyDescent="0.25">
      <c r="A1270" s="2"/>
      <c r="B1270" s="2"/>
      <c r="C1270">
        <f>B1270/Hilfstabelle_Berechnung!$B$2</f>
        <v>0</v>
      </c>
    </row>
    <row r="1271" spans="1:3" x14ac:dyDescent="0.25">
      <c r="A1271" s="2"/>
      <c r="B1271" s="2"/>
      <c r="C1271">
        <f>B1271/Hilfstabelle_Berechnung!$B$2</f>
        <v>0</v>
      </c>
    </row>
    <row r="1272" spans="1:3" x14ac:dyDescent="0.25">
      <c r="A1272" s="2"/>
      <c r="B1272" s="2"/>
      <c r="C1272">
        <f>B1272/Hilfstabelle_Berechnung!$B$2</f>
        <v>0</v>
      </c>
    </row>
    <row r="1273" spans="1:3" x14ac:dyDescent="0.25">
      <c r="A1273" s="2"/>
      <c r="B1273" s="2"/>
      <c r="C1273">
        <f>B1273/Hilfstabelle_Berechnung!$B$2</f>
        <v>0</v>
      </c>
    </row>
    <row r="1274" spans="1:3" x14ac:dyDescent="0.25">
      <c r="A1274" s="2"/>
      <c r="B1274" s="2"/>
      <c r="C1274">
        <f>B1274/Hilfstabelle_Berechnung!$B$2</f>
        <v>0</v>
      </c>
    </row>
    <row r="1275" spans="1:3" x14ac:dyDescent="0.25">
      <c r="A1275" s="2"/>
      <c r="B1275" s="2"/>
      <c r="C1275">
        <f>B1275/Hilfstabelle_Berechnung!$B$2</f>
        <v>0</v>
      </c>
    </row>
    <row r="1276" spans="1:3" x14ac:dyDescent="0.25">
      <c r="A1276" s="2"/>
      <c r="B1276" s="2"/>
      <c r="C1276">
        <f>B1276/Hilfstabelle_Berechnung!$B$2</f>
        <v>0</v>
      </c>
    </row>
    <row r="1277" spans="1:3" x14ac:dyDescent="0.25">
      <c r="A1277" s="2"/>
      <c r="B1277" s="2"/>
      <c r="C1277">
        <f>B1277/Hilfstabelle_Berechnung!$B$2</f>
        <v>0</v>
      </c>
    </row>
    <row r="1278" spans="1:3" x14ac:dyDescent="0.25">
      <c r="A1278" s="2"/>
      <c r="B1278" s="2"/>
      <c r="C1278">
        <f>B1278/Hilfstabelle_Berechnung!$B$2</f>
        <v>0</v>
      </c>
    </row>
    <row r="1279" spans="1:3" x14ac:dyDescent="0.25">
      <c r="A1279" s="2"/>
      <c r="B1279" s="2"/>
      <c r="C1279">
        <f>B1279/Hilfstabelle_Berechnung!$B$2</f>
        <v>0</v>
      </c>
    </row>
    <row r="1280" spans="1:3" x14ac:dyDescent="0.25">
      <c r="A1280" s="2"/>
      <c r="B1280" s="2"/>
      <c r="C1280">
        <f>B1280/Hilfstabelle_Berechnung!$B$2</f>
        <v>0</v>
      </c>
    </row>
    <row r="1281" spans="1:3" x14ac:dyDescent="0.25">
      <c r="A1281" s="2"/>
      <c r="B1281" s="2"/>
      <c r="C1281">
        <f>B1281/Hilfstabelle_Berechnung!$B$2</f>
        <v>0</v>
      </c>
    </row>
    <row r="1282" spans="1:3" x14ac:dyDescent="0.25">
      <c r="A1282" s="2"/>
      <c r="B1282" s="2"/>
      <c r="C1282">
        <f>B1282/Hilfstabelle_Berechnung!$B$2</f>
        <v>0</v>
      </c>
    </row>
    <row r="1283" spans="1:3" x14ac:dyDescent="0.25">
      <c r="A1283" s="2"/>
      <c r="B1283" s="2"/>
      <c r="C1283">
        <f>B1283/Hilfstabelle_Berechnung!$B$2</f>
        <v>0</v>
      </c>
    </row>
    <row r="1284" spans="1:3" x14ac:dyDescent="0.25">
      <c r="A1284" s="2"/>
      <c r="B1284" s="2"/>
      <c r="C1284">
        <f>B1284/Hilfstabelle_Berechnung!$B$2</f>
        <v>0</v>
      </c>
    </row>
    <row r="1285" spans="1:3" x14ac:dyDescent="0.25">
      <c r="A1285" s="2"/>
      <c r="B1285" s="2"/>
      <c r="C1285">
        <f>B1285/Hilfstabelle_Berechnung!$B$2</f>
        <v>0</v>
      </c>
    </row>
    <row r="1286" spans="1:3" x14ac:dyDescent="0.25">
      <c r="A1286" s="2"/>
      <c r="B1286" s="2"/>
      <c r="C1286">
        <f>B1286/Hilfstabelle_Berechnung!$B$2</f>
        <v>0</v>
      </c>
    </row>
    <row r="1287" spans="1:3" x14ac:dyDescent="0.25">
      <c r="A1287" s="2"/>
      <c r="B1287" s="2"/>
      <c r="C1287">
        <f>B1287/Hilfstabelle_Berechnung!$B$2</f>
        <v>0</v>
      </c>
    </row>
    <row r="1288" spans="1:3" x14ac:dyDescent="0.25">
      <c r="A1288" s="2"/>
      <c r="B1288" s="2"/>
      <c r="C1288">
        <f>B1288/Hilfstabelle_Berechnung!$B$2</f>
        <v>0</v>
      </c>
    </row>
    <row r="1289" spans="1:3" x14ac:dyDescent="0.25">
      <c r="A1289" s="2"/>
      <c r="B1289" s="2"/>
      <c r="C1289">
        <f>B1289/Hilfstabelle_Berechnung!$B$2</f>
        <v>0</v>
      </c>
    </row>
    <row r="1290" spans="1:3" x14ac:dyDescent="0.25">
      <c r="A1290" s="2"/>
      <c r="B1290" s="2"/>
      <c r="C1290">
        <f>B1290/Hilfstabelle_Berechnung!$B$2</f>
        <v>0</v>
      </c>
    </row>
    <row r="1291" spans="1:3" x14ac:dyDescent="0.25">
      <c r="A1291" s="2"/>
      <c r="B1291" s="2"/>
      <c r="C1291">
        <f>B1291/Hilfstabelle_Berechnung!$B$2</f>
        <v>0</v>
      </c>
    </row>
    <row r="1292" spans="1:3" x14ac:dyDescent="0.25">
      <c r="A1292" s="2"/>
      <c r="B1292" s="2"/>
      <c r="C1292">
        <f>B1292/Hilfstabelle_Berechnung!$B$2</f>
        <v>0</v>
      </c>
    </row>
    <row r="1293" spans="1:3" x14ac:dyDescent="0.25">
      <c r="A1293" s="2"/>
      <c r="B1293" s="2"/>
      <c r="C1293">
        <f>B1293/Hilfstabelle_Berechnung!$B$2</f>
        <v>0</v>
      </c>
    </row>
    <row r="1294" spans="1:3" x14ac:dyDescent="0.25">
      <c r="A1294" s="2"/>
      <c r="B1294" s="2"/>
      <c r="C1294">
        <f>B1294/Hilfstabelle_Berechnung!$B$2</f>
        <v>0</v>
      </c>
    </row>
    <row r="1295" spans="1:3" x14ac:dyDescent="0.25">
      <c r="A1295" s="2"/>
      <c r="B1295" s="2"/>
      <c r="C1295">
        <f>B1295/Hilfstabelle_Berechnung!$B$2</f>
        <v>0</v>
      </c>
    </row>
    <row r="1296" spans="1:3" x14ac:dyDescent="0.25">
      <c r="A1296" s="2"/>
      <c r="B1296" s="2"/>
      <c r="C1296">
        <f>B1296/Hilfstabelle_Berechnung!$B$2</f>
        <v>0</v>
      </c>
    </row>
    <row r="1297" spans="1:3" x14ac:dyDescent="0.25">
      <c r="A1297" s="2"/>
      <c r="B1297" s="2"/>
      <c r="C1297">
        <f>B1297/Hilfstabelle_Berechnung!$B$2</f>
        <v>0</v>
      </c>
    </row>
    <row r="1298" spans="1:3" x14ac:dyDescent="0.25">
      <c r="A1298" s="2"/>
      <c r="B1298" s="2"/>
      <c r="C1298">
        <f>B1298/Hilfstabelle_Berechnung!$B$2</f>
        <v>0</v>
      </c>
    </row>
    <row r="1299" spans="1:3" x14ac:dyDescent="0.25">
      <c r="A1299" s="2"/>
      <c r="B1299" s="2"/>
      <c r="C1299">
        <f>B1299/Hilfstabelle_Berechnung!$B$2</f>
        <v>0</v>
      </c>
    </row>
    <row r="1300" spans="1:3" x14ac:dyDescent="0.25">
      <c r="A1300" s="2"/>
      <c r="B1300" s="2"/>
      <c r="C1300">
        <f>B1300/Hilfstabelle_Berechnung!$B$2</f>
        <v>0</v>
      </c>
    </row>
    <row r="1301" spans="1:3" x14ac:dyDescent="0.25">
      <c r="A1301" s="2"/>
      <c r="B1301" s="2"/>
      <c r="C1301">
        <f>B1301/Hilfstabelle_Berechnung!$B$2</f>
        <v>0</v>
      </c>
    </row>
    <row r="1302" spans="1:3" x14ac:dyDescent="0.25">
      <c r="A1302" s="2"/>
      <c r="B1302" s="2"/>
      <c r="C1302">
        <f>B1302/Hilfstabelle_Berechnung!$B$2</f>
        <v>0</v>
      </c>
    </row>
    <row r="1303" spans="1:3" x14ac:dyDescent="0.25">
      <c r="A1303" s="2"/>
      <c r="B1303" s="2"/>
      <c r="C1303">
        <f>B1303/Hilfstabelle_Berechnung!$B$2</f>
        <v>0</v>
      </c>
    </row>
    <row r="1304" spans="1:3" x14ac:dyDescent="0.25">
      <c r="A1304" s="2"/>
      <c r="B1304" s="2"/>
      <c r="C1304">
        <f>B1304/Hilfstabelle_Berechnung!$B$2</f>
        <v>0</v>
      </c>
    </row>
    <row r="1305" spans="1:3" x14ac:dyDescent="0.25">
      <c r="A1305" s="2"/>
      <c r="B1305" s="2"/>
      <c r="C1305">
        <f>B1305/Hilfstabelle_Berechnung!$B$2</f>
        <v>0</v>
      </c>
    </row>
    <row r="1306" spans="1:3" x14ac:dyDescent="0.25">
      <c r="A1306" s="2"/>
      <c r="B1306" s="2"/>
      <c r="C1306">
        <f>B1306/Hilfstabelle_Berechnung!$B$2</f>
        <v>0</v>
      </c>
    </row>
    <row r="1307" spans="1:3" x14ac:dyDescent="0.25">
      <c r="A1307" s="2"/>
      <c r="B1307" s="2"/>
      <c r="C1307">
        <f>B1307/Hilfstabelle_Berechnung!$B$2</f>
        <v>0</v>
      </c>
    </row>
    <row r="1308" spans="1:3" x14ac:dyDescent="0.25">
      <c r="A1308" s="2"/>
      <c r="B1308" s="2"/>
      <c r="C1308">
        <f>B1308/Hilfstabelle_Berechnung!$B$2</f>
        <v>0</v>
      </c>
    </row>
    <row r="1309" spans="1:3" x14ac:dyDescent="0.25">
      <c r="A1309" s="2"/>
      <c r="B1309" s="2"/>
      <c r="C1309">
        <f>B1309/Hilfstabelle_Berechnung!$B$2</f>
        <v>0</v>
      </c>
    </row>
    <row r="1310" spans="1:3" x14ac:dyDescent="0.25">
      <c r="A1310" s="2"/>
      <c r="B1310" s="2"/>
      <c r="C1310">
        <f>B1310/Hilfstabelle_Berechnung!$B$2</f>
        <v>0</v>
      </c>
    </row>
    <row r="1311" spans="1:3" x14ac:dyDescent="0.25">
      <c r="A1311" s="2"/>
      <c r="B1311" s="2"/>
      <c r="C1311">
        <f>B1311/Hilfstabelle_Berechnung!$B$2</f>
        <v>0</v>
      </c>
    </row>
    <row r="1312" spans="1:3" x14ac:dyDescent="0.25">
      <c r="A1312" s="2"/>
      <c r="B1312" s="2"/>
      <c r="C1312">
        <f>B1312/Hilfstabelle_Berechnung!$B$2</f>
        <v>0</v>
      </c>
    </row>
    <row r="1313" spans="1:3" x14ac:dyDescent="0.25">
      <c r="A1313" s="2"/>
      <c r="B1313" s="2"/>
      <c r="C1313">
        <f>B1313/Hilfstabelle_Berechnung!$B$2</f>
        <v>0</v>
      </c>
    </row>
    <row r="1314" spans="1:3" x14ac:dyDescent="0.25">
      <c r="A1314" s="2"/>
      <c r="B1314" s="2"/>
      <c r="C1314">
        <f>B1314/Hilfstabelle_Berechnung!$B$2</f>
        <v>0</v>
      </c>
    </row>
    <row r="1315" spans="1:3" x14ac:dyDescent="0.25">
      <c r="A1315" s="2"/>
      <c r="B1315" s="2"/>
      <c r="C1315">
        <f>B1315/Hilfstabelle_Berechnung!$B$2</f>
        <v>0</v>
      </c>
    </row>
    <row r="1316" spans="1:3" x14ac:dyDescent="0.25">
      <c r="A1316" s="2"/>
      <c r="B1316" s="2"/>
      <c r="C1316">
        <f>B1316/Hilfstabelle_Berechnung!$B$2</f>
        <v>0</v>
      </c>
    </row>
    <row r="1317" spans="1:3" x14ac:dyDescent="0.25">
      <c r="A1317" s="2"/>
      <c r="B1317" s="2"/>
      <c r="C1317">
        <f>B1317/Hilfstabelle_Berechnung!$B$2</f>
        <v>0</v>
      </c>
    </row>
    <row r="1318" spans="1:3" x14ac:dyDescent="0.25">
      <c r="A1318" s="2"/>
      <c r="B1318" s="2"/>
      <c r="C1318">
        <f>B1318/Hilfstabelle_Berechnung!$B$2</f>
        <v>0</v>
      </c>
    </row>
    <row r="1319" spans="1:3" x14ac:dyDescent="0.25">
      <c r="A1319" s="2"/>
      <c r="B1319" s="2"/>
      <c r="C1319">
        <f>B1319/Hilfstabelle_Berechnung!$B$2</f>
        <v>0</v>
      </c>
    </row>
    <row r="1320" spans="1:3" x14ac:dyDescent="0.25">
      <c r="A1320" s="2"/>
      <c r="B1320" s="2"/>
      <c r="C1320">
        <f>B1320/Hilfstabelle_Berechnung!$B$2</f>
        <v>0</v>
      </c>
    </row>
    <row r="1321" spans="1:3" x14ac:dyDescent="0.25">
      <c r="A1321" s="2"/>
      <c r="B1321" s="2"/>
      <c r="C1321">
        <f>B1321/Hilfstabelle_Berechnung!$B$2</f>
        <v>0</v>
      </c>
    </row>
    <row r="1322" spans="1:3" x14ac:dyDescent="0.25">
      <c r="A1322" s="2"/>
      <c r="B1322" s="2"/>
      <c r="C1322">
        <f>B1322/Hilfstabelle_Berechnung!$B$2</f>
        <v>0</v>
      </c>
    </row>
    <row r="1323" spans="1:3" x14ac:dyDescent="0.25">
      <c r="A1323" s="2"/>
      <c r="B1323" s="2"/>
      <c r="C1323">
        <f>B1323/Hilfstabelle_Berechnung!$B$2</f>
        <v>0</v>
      </c>
    </row>
    <row r="1324" spans="1:3" x14ac:dyDescent="0.25">
      <c r="A1324" s="2"/>
      <c r="B1324" s="2"/>
      <c r="C1324">
        <f>B1324/Hilfstabelle_Berechnung!$B$2</f>
        <v>0</v>
      </c>
    </row>
    <row r="1325" spans="1:3" x14ac:dyDescent="0.25">
      <c r="A1325" s="2"/>
      <c r="B1325" s="2"/>
      <c r="C1325">
        <f>B1325/Hilfstabelle_Berechnung!$B$2</f>
        <v>0</v>
      </c>
    </row>
    <row r="1326" spans="1:3" x14ac:dyDescent="0.25">
      <c r="A1326" s="2"/>
      <c r="B1326" s="2"/>
      <c r="C1326">
        <f>B1326/Hilfstabelle_Berechnung!$B$2</f>
        <v>0</v>
      </c>
    </row>
    <row r="1327" spans="1:3" x14ac:dyDescent="0.25">
      <c r="A1327" s="2"/>
      <c r="B1327" s="2"/>
      <c r="C1327">
        <f>B1327/Hilfstabelle_Berechnung!$B$2</f>
        <v>0</v>
      </c>
    </row>
    <row r="1328" spans="1:3" x14ac:dyDescent="0.25">
      <c r="A1328" s="2"/>
      <c r="B1328" s="2"/>
      <c r="C1328">
        <f>B1328/Hilfstabelle_Berechnung!$B$2</f>
        <v>0</v>
      </c>
    </row>
    <row r="1329" spans="1:3" x14ac:dyDescent="0.25">
      <c r="A1329" s="2"/>
      <c r="B1329" s="2"/>
      <c r="C1329">
        <f>B1329/Hilfstabelle_Berechnung!$B$2</f>
        <v>0</v>
      </c>
    </row>
    <row r="1330" spans="1:3" x14ac:dyDescent="0.25">
      <c r="A1330" s="2"/>
      <c r="B1330" s="2"/>
      <c r="C1330">
        <f>B1330/Hilfstabelle_Berechnung!$B$2</f>
        <v>0</v>
      </c>
    </row>
    <row r="1331" spans="1:3" x14ac:dyDescent="0.25">
      <c r="A1331" s="2"/>
      <c r="B1331" s="2"/>
      <c r="C1331">
        <f>B1331/Hilfstabelle_Berechnung!$B$2</f>
        <v>0</v>
      </c>
    </row>
    <row r="1332" spans="1:3" x14ac:dyDescent="0.25">
      <c r="A1332" s="2"/>
      <c r="B1332" s="2"/>
      <c r="C1332">
        <f>B1332/Hilfstabelle_Berechnung!$B$2</f>
        <v>0</v>
      </c>
    </row>
    <row r="1333" spans="1:3" x14ac:dyDescent="0.25">
      <c r="A1333" s="2"/>
      <c r="B1333" s="2"/>
      <c r="C1333">
        <f>B1333/Hilfstabelle_Berechnung!$B$2</f>
        <v>0</v>
      </c>
    </row>
    <row r="1334" spans="1:3" x14ac:dyDescent="0.25">
      <c r="A1334" s="2"/>
      <c r="B1334" s="2"/>
      <c r="C1334">
        <f>B1334/Hilfstabelle_Berechnung!$B$2</f>
        <v>0</v>
      </c>
    </row>
    <row r="1335" spans="1:3" x14ac:dyDescent="0.25">
      <c r="A1335" s="2"/>
      <c r="B1335" s="2"/>
      <c r="C1335">
        <f>B1335/Hilfstabelle_Berechnung!$B$2</f>
        <v>0</v>
      </c>
    </row>
    <row r="1336" spans="1:3" x14ac:dyDescent="0.25">
      <c r="A1336" s="2"/>
      <c r="B1336" s="2"/>
      <c r="C1336">
        <f>B1336/Hilfstabelle_Berechnung!$B$2</f>
        <v>0</v>
      </c>
    </row>
    <row r="1337" spans="1:3" x14ac:dyDescent="0.25">
      <c r="A1337" s="2"/>
      <c r="B1337" s="2"/>
      <c r="C1337">
        <f>B1337/Hilfstabelle_Berechnung!$B$2</f>
        <v>0</v>
      </c>
    </row>
    <row r="1338" spans="1:3" x14ac:dyDescent="0.25">
      <c r="A1338" s="2"/>
      <c r="B1338" s="2"/>
      <c r="C1338">
        <f>B1338/Hilfstabelle_Berechnung!$B$2</f>
        <v>0</v>
      </c>
    </row>
    <row r="1339" spans="1:3" x14ac:dyDescent="0.25">
      <c r="A1339" s="2"/>
      <c r="B1339" s="2"/>
      <c r="C1339">
        <f>B1339/Hilfstabelle_Berechnung!$B$2</f>
        <v>0</v>
      </c>
    </row>
    <row r="1340" spans="1:3" x14ac:dyDescent="0.25">
      <c r="A1340" s="2"/>
      <c r="B1340" s="2"/>
      <c r="C1340">
        <f>B1340/Hilfstabelle_Berechnung!$B$2</f>
        <v>0</v>
      </c>
    </row>
    <row r="1341" spans="1:3" x14ac:dyDescent="0.25">
      <c r="A1341" s="2"/>
      <c r="B1341" s="2"/>
      <c r="C1341">
        <f>B1341/Hilfstabelle_Berechnung!$B$2</f>
        <v>0</v>
      </c>
    </row>
    <row r="1342" spans="1:3" x14ac:dyDescent="0.25">
      <c r="A1342" s="2"/>
      <c r="B1342" s="2"/>
      <c r="C1342">
        <f>B1342/Hilfstabelle_Berechnung!$B$2</f>
        <v>0</v>
      </c>
    </row>
    <row r="1343" spans="1:3" x14ac:dyDescent="0.25">
      <c r="A1343" s="2"/>
      <c r="B1343" s="2"/>
      <c r="C1343">
        <f>B1343/Hilfstabelle_Berechnung!$B$2</f>
        <v>0</v>
      </c>
    </row>
    <row r="1344" spans="1:3" x14ac:dyDescent="0.25">
      <c r="A1344" s="2"/>
      <c r="B1344" s="2"/>
      <c r="C1344">
        <f>B1344/Hilfstabelle_Berechnung!$B$2</f>
        <v>0</v>
      </c>
    </row>
    <row r="1345" spans="1:3" x14ac:dyDescent="0.25">
      <c r="A1345" s="2"/>
      <c r="B1345" s="2"/>
      <c r="C1345">
        <f>B1345/Hilfstabelle_Berechnung!$B$2</f>
        <v>0</v>
      </c>
    </row>
    <row r="1346" spans="1:3" x14ac:dyDescent="0.25">
      <c r="A1346" s="2"/>
      <c r="B1346" s="2"/>
      <c r="C1346">
        <f>B1346/Hilfstabelle_Berechnung!$B$2</f>
        <v>0</v>
      </c>
    </row>
    <row r="1347" spans="1:3" x14ac:dyDescent="0.25">
      <c r="A1347" s="2"/>
      <c r="B1347" s="2"/>
      <c r="C1347">
        <f>B1347/Hilfstabelle_Berechnung!$B$2</f>
        <v>0</v>
      </c>
    </row>
    <row r="1348" spans="1:3" x14ac:dyDescent="0.25">
      <c r="A1348" s="2"/>
      <c r="B1348" s="2"/>
      <c r="C1348">
        <f>B1348/Hilfstabelle_Berechnung!$B$2</f>
        <v>0</v>
      </c>
    </row>
    <row r="1349" spans="1:3" x14ac:dyDescent="0.25">
      <c r="A1349" s="2"/>
      <c r="B1349" s="2"/>
      <c r="C1349">
        <f>B1349/Hilfstabelle_Berechnung!$B$2</f>
        <v>0</v>
      </c>
    </row>
    <row r="1350" spans="1:3" x14ac:dyDescent="0.25">
      <c r="A1350" s="2"/>
      <c r="B1350" s="2"/>
      <c r="C1350">
        <f>B1350/Hilfstabelle_Berechnung!$B$2</f>
        <v>0</v>
      </c>
    </row>
    <row r="1351" spans="1:3" x14ac:dyDescent="0.25">
      <c r="A1351" s="2"/>
      <c r="B1351" s="2"/>
      <c r="C1351">
        <f>B1351/Hilfstabelle_Berechnung!$B$2</f>
        <v>0</v>
      </c>
    </row>
    <row r="1352" spans="1:3" x14ac:dyDescent="0.25">
      <c r="A1352" s="2"/>
      <c r="B1352" s="2"/>
      <c r="C1352">
        <f>B1352/Hilfstabelle_Berechnung!$B$2</f>
        <v>0</v>
      </c>
    </row>
    <row r="1353" spans="1:3" x14ac:dyDescent="0.25">
      <c r="A1353" s="2"/>
      <c r="B1353" s="2"/>
      <c r="C1353">
        <f>B1353/Hilfstabelle_Berechnung!$B$2</f>
        <v>0</v>
      </c>
    </row>
    <row r="1354" spans="1:3" x14ac:dyDescent="0.25">
      <c r="A1354" s="2"/>
      <c r="B1354" s="2"/>
      <c r="C1354">
        <f>B1354/Hilfstabelle_Berechnung!$B$2</f>
        <v>0</v>
      </c>
    </row>
    <row r="1355" spans="1:3" x14ac:dyDescent="0.25">
      <c r="A1355" s="2"/>
      <c r="B1355" s="2"/>
      <c r="C1355">
        <f>B1355/Hilfstabelle_Berechnung!$B$2</f>
        <v>0</v>
      </c>
    </row>
    <row r="1356" spans="1:3" x14ac:dyDescent="0.25">
      <c r="A1356" s="2"/>
      <c r="B1356" s="2"/>
      <c r="C1356">
        <f>B1356/Hilfstabelle_Berechnung!$B$2</f>
        <v>0</v>
      </c>
    </row>
    <row r="1357" spans="1:3" x14ac:dyDescent="0.25">
      <c r="A1357" s="2"/>
      <c r="B1357" s="2"/>
      <c r="C1357">
        <f>B1357/Hilfstabelle_Berechnung!$B$2</f>
        <v>0</v>
      </c>
    </row>
    <row r="1358" spans="1:3" x14ac:dyDescent="0.25">
      <c r="A1358" s="2"/>
      <c r="B1358" s="2"/>
      <c r="C1358">
        <f>B1358/Hilfstabelle_Berechnung!$B$2</f>
        <v>0</v>
      </c>
    </row>
    <row r="1359" spans="1:3" x14ac:dyDescent="0.25">
      <c r="A1359" s="2"/>
      <c r="B1359" s="2"/>
      <c r="C1359">
        <f>B1359/Hilfstabelle_Berechnung!$B$2</f>
        <v>0</v>
      </c>
    </row>
    <row r="1360" spans="1:3" x14ac:dyDescent="0.25">
      <c r="A1360" s="2"/>
      <c r="B1360" s="2"/>
      <c r="C1360">
        <f>B1360/Hilfstabelle_Berechnung!$B$2</f>
        <v>0</v>
      </c>
    </row>
    <row r="1361" spans="1:3" x14ac:dyDescent="0.25">
      <c r="A1361" s="2"/>
      <c r="B1361" s="2"/>
      <c r="C1361">
        <f>B1361/Hilfstabelle_Berechnung!$B$2</f>
        <v>0</v>
      </c>
    </row>
    <row r="1362" spans="1:3" x14ac:dyDescent="0.25">
      <c r="A1362" s="2"/>
      <c r="B1362" s="2"/>
      <c r="C1362">
        <f>B1362/Hilfstabelle_Berechnung!$B$2</f>
        <v>0</v>
      </c>
    </row>
    <row r="1363" spans="1:3" x14ac:dyDescent="0.25">
      <c r="A1363" s="2"/>
      <c r="B1363" s="2"/>
      <c r="C1363">
        <f>B1363/Hilfstabelle_Berechnung!$B$2</f>
        <v>0</v>
      </c>
    </row>
    <row r="1364" spans="1:3" x14ac:dyDescent="0.25">
      <c r="A1364" s="2"/>
      <c r="B1364" s="2"/>
      <c r="C1364">
        <f>B1364/Hilfstabelle_Berechnung!$B$2</f>
        <v>0</v>
      </c>
    </row>
    <row r="1365" spans="1:3" x14ac:dyDescent="0.25">
      <c r="A1365" s="2"/>
      <c r="B1365" s="2"/>
      <c r="C1365">
        <f>B1365/Hilfstabelle_Berechnung!$B$2</f>
        <v>0</v>
      </c>
    </row>
    <row r="1366" spans="1:3" x14ac:dyDescent="0.25">
      <c r="A1366" s="2"/>
      <c r="B1366" s="2"/>
      <c r="C1366">
        <f>B1366/Hilfstabelle_Berechnung!$B$2</f>
        <v>0</v>
      </c>
    </row>
    <row r="1367" spans="1:3" x14ac:dyDescent="0.25">
      <c r="A1367" s="2"/>
      <c r="B1367" s="2"/>
      <c r="C1367">
        <f>B1367/Hilfstabelle_Berechnung!$B$2</f>
        <v>0</v>
      </c>
    </row>
    <row r="1368" spans="1:3" x14ac:dyDescent="0.25">
      <c r="A1368" s="2"/>
      <c r="B1368" s="2"/>
      <c r="C1368">
        <f>B1368/Hilfstabelle_Berechnung!$B$2</f>
        <v>0</v>
      </c>
    </row>
    <row r="1369" spans="1:3" x14ac:dyDescent="0.25">
      <c r="A1369" s="2"/>
      <c r="B1369" s="2"/>
      <c r="C1369">
        <f>B1369/Hilfstabelle_Berechnung!$B$2</f>
        <v>0</v>
      </c>
    </row>
    <row r="1370" spans="1:3" x14ac:dyDescent="0.25">
      <c r="A1370" s="2"/>
      <c r="B1370" s="2"/>
      <c r="C1370">
        <f>B1370/Hilfstabelle_Berechnung!$B$2</f>
        <v>0</v>
      </c>
    </row>
    <row r="1371" spans="1:3" x14ac:dyDescent="0.25">
      <c r="A1371" s="2"/>
      <c r="B1371" s="2"/>
      <c r="C1371">
        <f>B1371/Hilfstabelle_Berechnung!$B$2</f>
        <v>0</v>
      </c>
    </row>
    <row r="1372" spans="1:3" x14ac:dyDescent="0.25">
      <c r="A1372" s="2"/>
      <c r="B1372" s="2"/>
      <c r="C1372">
        <f>B1372/Hilfstabelle_Berechnung!$B$2</f>
        <v>0</v>
      </c>
    </row>
    <row r="1373" spans="1:3" x14ac:dyDescent="0.25">
      <c r="A1373" s="2"/>
      <c r="B1373" s="2"/>
      <c r="C1373">
        <f>B1373/Hilfstabelle_Berechnung!$B$2</f>
        <v>0</v>
      </c>
    </row>
    <row r="1374" spans="1:3" x14ac:dyDescent="0.25">
      <c r="A1374" s="2"/>
      <c r="B1374" s="2"/>
      <c r="C1374">
        <f>B1374/Hilfstabelle_Berechnung!$B$2</f>
        <v>0</v>
      </c>
    </row>
    <row r="1375" spans="1:3" x14ac:dyDescent="0.25">
      <c r="A1375" s="2"/>
      <c r="B1375" s="2"/>
      <c r="C1375">
        <f>B1375/Hilfstabelle_Berechnung!$B$2</f>
        <v>0</v>
      </c>
    </row>
    <row r="1376" spans="1:3" x14ac:dyDescent="0.25">
      <c r="A1376" s="2"/>
      <c r="B1376" s="2"/>
      <c r="C1376">
        <f>B1376/Hilfstabelle_Berechnung!$B$2</f>
        <v>0</v>
      </c>
    </row>
    <row r="1377" spans="1:3" x14ac:dyDescent="0.25">
      <c r="A1377" s="2"/>
      <c r="B1377" s="2"/>
      <c r="C1377">
        <f>B1377/Hilfstabelle_Berechnung!$B$2</f>
        <v>0</v>
      </c>
    </row>
    <row r="1378" spans="1:3" x14ac:dyDescent="0.25">
      <c r="A1378" s="2"/>
      <c r="B1378" s="2"/>
      <c r="C1378">
        <f>B1378/Hilfstabelle_Berechnung!$B$2</f>
        <v>0</v>
      </c>
    </row>
    <row r="1379" spans="1:3" x14ac:dyDescent="0.25">
      <c r="A1379" s="2"/>
      <c r="B1379" s="2"/>
      <c r="C1379">
        <f>B1379/Hilfstabelle_Berechnung!$B$2</f>
        <v>0</v>
      </c>
    </row>
    <row r="1380" spans="1:3" x14ac:dyDescent="0.25">
      <c r="A1380" s="2"/>
      <c r="B1380" s="2"/>
      <c r="C1380">
        <f>B1380/Hilfstabelle_Berechnung!$B$2</f>
        <v>0</v>
      </c>
    </row>
    <row r="1381" spans="1:3" x14ac:dyDescent="0.25">
      <c r="A1381" s="2"/>
      <c r="B1381" s="2"/>
      <c r="C1381">
        <f>B1381/Hilfstabelle_Berechnung!$B$2</f>
        <v>0</v>
      </c>
    </row>
    <row r="1382" spans="1:3" x14ac:dyDescent="0.25">
      <c r="A1382" s="2"/>
      <c r="B1382" s="2"/>
      <c r="C1382">
        <f>B1382/Hilfstabelle_Berechnung!$B$2</f>
        <v>0</v>
      </c>
    </row>
    <row r="1383" spans="1:3" x14ac:dyDescent="0.25">
      <c r="A1383" s="2"/>
      <c r="B1383" s="2"/>
      <c r="C1383">
        <f>B1383/Hilfstabelle_Berechnung!$B$2</f>
        <v>0</v>
      </c>
    </row>
    <row r="1384" spans="1:3" x14ac:dyDescent="0.25">
      <c r="A1384" s="2"/>
      <c r="B1384" s="2"/>
      <c r="C1384">
        <f>B1384/Hilfstabelle_Berechnung!$B$2</f>
        <v>0</v>
      </c>
    </row>
    <row r="1385" spans="1:3" x14ac:dyDescent="0.25">
      <c r="A1385" s="2"/>
      <c r="B1385" s="2"/>
      <c r="C1385">
        <f>B1385/Hilfstabelle_Berechnung!$B$2</f>
        <v>0</v>
      </c>
    </row>
    <row r="1386" spans="1:3" x14ac:dyDescent="0.25">
      <c r="A1386" s="2"/>
      <c r="B1386" s="2"/>
      <c r="C1386">
        <f>B1386/Hilfstabelle_Berechnung!$B$2</f>
        <v>0</v>
      </c>
    </row>
    <row r="1387" spans="1:3" x14ac:dyDescent="0.25">
      <c r="A1387" s="2"/>
      <c r="B1387" s="2"/>
      <c r="C1387">
        <f>B1387/Hilfstabelle_Berechnung!$B$2</f>
        <v>0</v>
      </c>
    </row>
    <row r="1388" spans="1:3" x14ac:dyDescent="0.25">
      <c r="A1388" s="2"/>
      <c r="B1388" s="2"/>
      <c r="C1388">
        <f>B1388/Hilfstabelle_Berechnung!$B$2</f>
        <v>0</v>
      </c>
    </row>
    <row r="1389" spans="1:3" x14ac:dyDescent="0.25">
      <c r="A1389" s="2"/>
      <c r="B1389" s="2"/>
      <c r="C1389">
        <f>B1389/Hilfstabelle_Berechnung!$B$2</f>
        <v>0</v>
      </c>
    </row>
    <row r="1390" spans="1:3" x14ac:dyDescent="0.25">
      <c r="A1390" s="2"/>
      <c r="B1390" s="2"/>
      <c r="C1390">
        <f>B1390/Hilfstabelle_Berechnung!$B$2</f>
        <v>0</v>
      </c>
    </row>
    <row r="1391" spans="1:3" x14ac:dyDescent="0.25">
      <c r="A1391" s="2"/>
      <c r="B1391" s="2"/>
      <c r="C1391">
        <f>B1391/Hilfstabelle_Berechnung!$B$2</f>
        <v>0</v>
      </c>
    </row>
    <row r="1392" spans="1:3" x14ac:dyDescent="0.25">
      <c r="A1392" s="2"/>
      <c r="B1392" s="2"/>
      <c r="C1392">
        <f>B1392/Hilfstabelle_Berechnung!$B$2</f>
        <v>0</v>
      </c>
    </row>
    <row r="1393" spans="1:3" x14ac:dyDescent="0.25">
      <c r="A1393" s="2"/>
      <c r="B1393" s="2"/>
      <c r="C1393">
        <f>B1393/Hilfstabelle_Berechnung!$B$2</f>
        <v>0</v>
      </c>
    </row>
    <row r="1394" spans="1:3" x14ac:dyDescent="0.25">
      <c r="A1394" s="2"/>
      <c r="B1394" s="2"/>
      <c r="C1394">
        <f>B1394/Hilfstabelle_Berechnung!$B$2</f>
        <v>0</v>
      </c>
    </row>
    <row r="1395" spans="1:3" x14ac:dyDescent="0.25">
      <c r="A1395" s="2"/>
      <c r="B1395" s="2"/>
      <c r="C1395">
        <f>B1395/Hilfstabelle_Berechnung!$B$2</f>
        <v>0</v>
      </c>
    </row>
    <row r="1396" spans="1:3" x14ac:dyDescent="0.25">
      <c r="A1396" s="2"/>
      <c r="B1396" s="2"/>
      <c r="C1396">
        <f>B1396/Hilfstabelle_Berechnung!$B$2</f>
        <v>0</v>
      </c>
    </row>
    <row r="1397" spans="1:3" x14ac:dyDescent="0.25">
      <c r="A1397" s="2"/>
      <c r="B1397" s="2"/>
      <c r="C1397">
        <f>B1397/Hilfstabelle_Berechnung!$B$2</f>
        <v>0</v>
      </c>
    </row>
    <row r="1398" spans="1:3" x14ac:dyDescent="0.25">
      <c r="A1398" s="2"/>
      <c r="B1398" s="2"/>
      <c r="C1398">
        <f>B1398/Hilfstabelle_Berechnung!$B$2</f>
        <v>0</v>
      </c>
    </row>
    <row r="1399" spans="1:3" x14ac:dyDescent="0.25">
      <c r="A1399" s="2"/>
      <c r="B1399" s="2"/>
      <c r="C1399">
        <f>B1399/Hilfstabelle_Berechnung!$B$2</f>
        <v>0</v>
      </c>
    </row>
    <row r="1400" spans="1:3" x14ac:dyDescent="0.25">
      <c r="A1400" s="2"/>
      <c r="B1400" s="2"/>
      <c r="C1400">
        <f>B1400/Hilfstabelle_Berechnung!$B$2</f>
        <v>0</v>
      </c>
    </row>
    <row r="1401" spans="1:3" x14ac:dyDescent="0.25">
      <c r="A1401" s="2"/>
      <c r="B1401" s="2"/>
      <c r="C1401">
        <f>B1401/Hilfstabelle_Berechnung!$B$2</f>
        <v>0</v>
      </c>
    </row>
    <row r="1402" spans="1:3" x14ac:dyDescent="0.25">
      <c r="A1402" s="2"/>
      <c r="B1402" s="2"/>
      <c r="C1402">
        <f>B1402/Hilfstabelle_Berechnung!$B$2</f>
        <v>0</v>
      </c>
    </row>
    <row r="1403" spans="1:3" x14ac:dyDescent="0.25">
      <c r="A1403" s="2"/>
      <c r="B1403" s="2"/>
      <c r="C1403">
        <f>B1403/Hilfstabelle_Berechnung!$B$2</f>
        <v>0</v>
      </c>
    </row>
    <row r="1404" spans="1:3" x14ac:dyDescent="0.25">
      <c r="A1404" s="2"/>
      <c r="B1404" s="2"/>
      <c r="C1404">
        <f>B1404/Hilfstabelle_Berechnung!$B$2</f>
        <v>0</v>
      </c>
    </row>
    <row r="1405" spans="1:3" x14ac:dyDescent="0.25">
      <c r="A1405" s="2"/>
      <c r="B1405" s="2"/>
      <c r="C1405">
        <f>B1405/Hilfstabelle_Berechnung!$B$2</f>
        <v>0</v>
      </c>
    </row>
    <row r="1406" spans="1:3" x14ac:dyDescent="0.25">
      <c r="A1406" s="2"/>
      <c r="B1406" s="2"/>
      <c r="C1406">
        <f>B1406/Hilfstabelle_Berechnung!$B$2</f>
        <v>0</v>
      </c>
    </row>
    <row r="1407" spans="1:3" x14ac:dyDescent="0.25">
      <c r="A1407" s="2"/>
      <c r="B1407" s="2"/>
      <c r="C1407">
        <f>B1407/Hilfstabelle_Berechnung!$B$2</f>
        <v>0</v>
      </c>
    </row>
    <row r="1408" spans="1:3" x14ac:dyDescent="0.25">
      <c r="A1408" s="2"/>
      <c r="B1408" s="2"/>
      <c r="C1408">
        <f>B1408/Hilfstabelle_Berechnung!$B$2</f>
        <v>0</v>
      </c>
    </row>
    <row r="1409" spans="1:3" x14ac:dyDescent="0.25">
      <c r="A1409" s="2"/>
      <c r="B1409" s="2"/>
      <c r="C1409">
        <f>B1409/Hilfstabelle_Berechnung!$B$2</f>
        <v>0</v>
      </c>
    </row>
    <row r="1410" spans="1:3" x14ac:dyDescent="0.25">
      <c r="A1410" s="2"/>
      <c r="B1410" s="2"/>
      <c r="C1410">
        <f>B1410/Hilfstabelle_Berechnung!$B$2</f>
        <v>0</v>
      </c>
    </row>
    <row r="1411" spans="1:3" x14ac:dyDescent="0.25">
      <c r="A1411" s="2"/>
      <c r="B1411" s="2"/>
      <c r="C1411">
        <f>B1411/Hilfstabelle_Berechnung!$B$2</f>
        <v>0</v>
      </c>
    </row>
    <row r="1412" spans="1:3" x14ac:dyDescent="0.25">
      <c r="A1412" s="2"/>
      <c r="B1412" s="2"/>
      <c r="C1412">
        <f>B1412/Hilfstabelle_Berechnung!$B$2</f>
        <v>0</v>
      </c>
    </row>
    <row r="1413" spans="1:3" x14ac:dyDescent="0.25">
      <c r="A1413" s="2"/>
      <c r="B1413" s="2"/>
      <c r="C1413">
        <f>B1413/Hilfstabelle_Berechnung!$B$2</f>
        <v>0</v>
      </c>
    </row>
    <row r="1414" spans="1:3" x14ac:dyDescent="0.25">
      <c r="A1414" s="2"/>
      <c r="B1414" s="2"/>
      <c r="C1414">
        <f>B1414/Hilfstabelle_Berechnung!$B$2</f>
        <v>0</v>
      </c>
    </row>
    <row r="1415" spans="1:3" x14ac:dyDescent="0.25">
      <c r="A1415" s="2"/>
      <c r="B1415" s="2"/>
      <c r="C1415">
        <f>B1415/Hilfstabelle_Berechnung!$B$2</f>
        <v>0</v>
      </c>
    </row>
    <row r="1416" spans="1:3" x14ac:dyDescent="0.25">
      <c r="A1416" s="2"/>
      <c r="B1416" s="2"/>
      <c r="C1416">
        <f>B1416/Hilfstabelle_Berechnung!$B$2</f>
        <v>0</v>
      </c>
    </row>
    <row r="1417" spans="1:3" x14ac:dyDescent="0.25">
      <c r="A1417" s="2"/>
      <c r="B1417" s="2"/>
      <c r="C1417">
        <f>B1417/Hilfstabelle_Berechnung!$B$2</f>
        <v>0</v>
      </c>
    </row>
    <row r="1418" spans="1:3" x14ac:dyDescent="0.25">
      <c r="A1418" s="2"/>
      <c r="B1418" s="2"/>
      <c r="C1418">
        <f>B1418/Hilfstabelle_Berechnung!$B$2</f>
        <v>0</v>
      </c>
    </row>
    <row r="1419" spans="1:3" x14ac:dyDescent="0.25">
      <c r="A1419" s="2"/>
      <c r="B1419" s="2"/>
      <c r="C1419">
        <f>B1419/Hilfstabelle_Berechnung!$B$2</f>
        <v>0</v>
      </c>
    </row>
    <row r="1420" spans="1:3" x14ac:dyDescent="0.25">
      <c r="A1420" s="2"/>
      <c r="B1420" s="2"/>
      <c r="C1420">
        <f>B1420/Hilfstabelle_Berechnung!$B$2</f>
        <v>0</v>
      </c>
    </row>
    <row r="1421" spans="1:3" x14ac:dyDescent="0.25">
      <c r="A1421" s="2"/>
      <c r="B1421" s="2"/>
      <c r="C1421">
        <f>B1421/Hilfstabelle_Berechnung!$B$2</f>
        <v>0</v>
      </c>
    </row>
    <row r="1422" spans="1:3" x14ac:dyDescent="0.25">
      <c r="A1422" s="2"/>
      <c r="B1422" s="2"/>
      <c r="C1422">
        <f>B1422/Hilfstabelle_Berechnung!$B$2</f>
        <v>0</v>
      </c>
    </row>
    <row r="1423" spans="1:3" x14ac:dyDescent="0.25">
      <c r="A1423" s="2"/>
      <c r="B1423" s="2"/>
      <c r="C1423">
        <f>B1423/Hilfstabelle_Berechnung!$B$2</f>
        <v>0</v>
      </c>
    </row>
    <row r="1424" spans="1:3" x14ac:dyDescent="0.25">
      <c r="A1424" s="2"/>
      <c r="B1424" s="2"/>
      <c r="C1424">
        <f>B1424/Hilfstabelle_Berechnung!$B$2</f>
        <v>0</v>
      </c>
    </row>
    <row r="1425" spans="1:3" x14ac:dyDescent="0.25">
      <c r="A1425" s="2"/>
      <c r="B1425" s="2"/>
      <c r="C1425">
        <f>B1425/Hilfstabelle_Berechnung!$B$2</f>
        <v>0</v>
      </c>
    </row>
    <row r="1426" spans="1:3" x14ac:dyDescent="0.25">
      <c r="A1426" s="2"/>
      <c r="B1426" s="2"/>
      <c r="C1426">
        <f>B1426/Hilfstabelle_Berechnung!$B$2</f>
        <v>0</v>
      </c>
    </row>
    <row r="1427" spans="1:3" x14ac:dyDescent="0.25">
      <c r="A1427" s="2"/>
      <c r="B1427" s="2"/>
      <c r="C1427">
        <f>B1427/Hilfstabelle_Berechnung!$B$2</f>
        <v>0</v>
      </c>
    </row>
    <row r="1428" spans="1:3" x14ac:dyDescent="0.25">
      <c r="A1428" s="2"/>
      <c r="B1428" s="2"/>
      <c r="C1428">
        <f>B1428/Hilfstabelle_Berechnung!$B$2</f>
        <v>0</v>
      </c>
    </row>
    <row r="1429" spans="1:3" x14ac:dyDescent="0.25">
      <c r="A1429" s="2"/>
      <c r="B1429" s="2"/>
      <c r="C1429">
        <f>B1429/Hilfstabelle_Berechnung!$B$2</f>
        <v>0</v>
      </c>
    </row>
    <row r="1430" spans="1:3" x14ac:dyDescent="0.25">
      <c r="A1430" s="2"/>
      <c r="B1430" s="2"/>
      <c r="C1430">
        <f>B1430/Hilfstabelle_Berechnung!$B$2</f>
        <v>0</v>
      </c>
    </row>
    <row r="1431" spans="1:3" x14ac:dyDescent="0.25">
      <c r="A1431" s="2"/>
      <c r="B1431" s="2"/>
      <c r="C1431">
        <f>B1431/Hilfstabelle_Berechnung!$B$2</f>
        <v>0</v>
      </c>
    </row>
    <row r="1432" spans="1:3" x14ac:dyDescent="0.25">
      <c r="A1432" s="2"/>
      <c r="B1432" s="2"/>
      <c r="C1432">
        <f>B1432/Hilfstabelle_Berechnung!$B$2</f>
        <v>0</v>
      </c>
    </row>
    <row r="1433" spans="1:3" x14ac:dyDescent="0.25">
      <c r="A1433" s="2"/>
      <c r="B1433" s="2"/>
      <c r="C1433">
        <f>B1433/Hilfstabelle_Berechnung!$B$2</f>
        <v>0</v>
      </c>
    </row>
    <row r="1434" spans="1:3" x14ac:dyDescent="0.25">
      <c r="A1434" s="2"/>
      <c r="B1434" s="2"/>
      <c r="C1434">
        <f>B1434/Hilfstabelle_Berechnung!$B$2</f>
        <v>0</v>
      </c>
    </row>
    <row r="1435" spans="1:3" x14ac:dyDescent="0.25">
      <c r="A1435" s="2"/>
      <c r="B1435" s="2"/>
      <c r="C1435">
        <f>B1435/Hilfstabelle_Berechnung!$B$2</f>
        <v>0</v>
      </c>
    </row>
    <row r="1436" spans="1:3" x14ac:dyDescent="0.25">
      <c r="A1436" s="2"/>
      <c r="B1436" s="2"/>
      <c r="C1436">
        <f>B1436/Hilfstabelle_Berechnung!$B$2</f>
        <v>0</v>
      </c>
    </row>
    <row r="1437" spans="1:3" x14ac:dyDescent="0.25">
      <c r="A1437" s="2"/>
      <c r="B1437" s="2"/>
      <c r="C1437">
        <f>B1437/Hilfstabelle_Berechnung!$B$2</f>
        <v>0</v>
      </c>
    </row>
    <row r="1438" spans="1:3" x14ac:dyDescent="0.25">
      <c r="A1438" s="2"/>
      <c r="B1438" s="2"/>
      <c r="C1438">
        <f>B1438/Hilfstabelle_Berechnung!$B$2</f>
        <v>0</v>
      </c>
    </row>
    <row r="1439" spans="1:3" x14ac:dyDescent="0.25">
      <c r="A1439" s="2"/>
      <c r="B1439" s="2"/>
      <c r="C1439">
        <f>B1439/Hilfstabelle_Berechnung!$B$2</f>
        <v>0</v>
      </c>
    </row>
    <row r="1440" spans="1:3" x14ac:dyDescent="0.25">
      <c r="A1440" s="2"/>
      <c r="B1440" s="2"/>
      <c r="C1440">
        <f>B1440/Hilfstabelle_Berechnung!$B$2</f>
        <v>0</v>
      </c>
    </row>
    <row r="1441" spans="1:3" x14ac:dyDescent="0.25">
      <c r="A1441" s="2"/>
      <c r="B1441" s="2"/>
      <c r="C1441">
        <f>B1441/Hilfstabelle_Berechnung!$B$2</f>
        <v>0</v>
      </c>
    </row>
    <row r="1442" spans="1:3" x14ac:dyDescent="0.25">
      <c r="A1442" s="2"/>
      <c r="B1442" s="2"/>
      <c r="C1442">
        <f>B1442/Hilfstabelle_Berechnung!$B$2</f>
        <v>0</v>
      </c>
    </row>
    <row r="1443" spans="1:3" x14ac:dyDescent="0.25">
      <c r="A1443" s="2"/>
      <c r="B1443" s="2"/>
      <c r="C1443">
        <f>B1443/Hilfstabelle_Berechnung!$B$2</f>
        <v>0</v>
      </c>
    </row>
    <row r="1444" spans="1:3" x14ac:dyDescent="0.25">
      <c r="A1444" s="2"/>
      <c r="B1444" s="2"/>
      <c r="C1444">
        <f>B1444/Hilfstabelle_Berechnung!$B$2</f>
        <v>0</v>
      </c>
    </row>
    <row r="1445" spans="1:3" x14ac:dyDescent="0.25">
      <c r="A1445" s="2"/>
      <c r="B1445" s="2"/>
      <c r="C1445">
        <f>B1445/Hilfstabelle_Berechnung!$B$2</f>
        <v>0</v>
      </c>
    </row>
    <row r="1446" spans="1:3" x14ac:dyDescent="0.25">
      <c r="A1446" s="2"/>
      <c r="B1446" s="2"/>
      <c r="C1446">
        <f>B1446/Hilfstabelle_Berechnung!$B$2</f>
        <v>0</v>
      </c>
    </row>
    <row r="1447" spans="1:3" x14ac:dyDescent="0.25">
      <c r="A1447" s="2"/>
      <c r="B1447" s="2"/>
      <c r="C1447">
        <f>B1447/Hilfstabelle_Berechnung!$B$2</f>
        <v>0</v>
      </c>
    </row>
    <row r="1448" spans="1:3" x14ac:dyDescent="0.25">
      <c r="A1448" s="2"/>
      <c r="B1448" s="2"/>
      <c r="C1448">
        <f>B1448/Hilfstabelle_Berechnung!$B$2</f>
        <v>0</v>
      </c>
    </row>
    <row r="1449" spans="1:3" x14ac:dyDescent="0.25">
      <c r="A1449" s="2"/>
      <c r="B1449" s="2"/>
      <c r="C1449">
        <f>B1449/Hilfstabelle_Berechnung!$B$2</f>
        <v>0</v>
      </c>
    </row>
    <row r="1450" spans="1:3" x14ac:dyDescent="0.25">
      <c r="A1450" s="2"/>
      <c r="B1450" s="2"/>
      <c r="C1450">
        <f>B1450/Hilfstabelle_Berechnung!$B$2</f>
        <v>0</v>
      </c>
    </row>
    <row r="1451" spans="1:3" x14ac:dyDescent="0.25">
      <c r="A1451" s="2"/>
      <c r="B1451" s="2"/>
      <c r="C1451">
        <f>B1451/Hilfstabelle_Berechnung!$B$2</f>
        <v>0</v>
      </c>
    </row>
    <row r="1452" spans="1:3" x14ac:dyDescent="0.25">
      <c r="A1452" s="2"/>
      <c r="B1452" s="2"/>
      <c r="C1452">
        <f>B1452/Hilfstabelle_Berechnung!$B$2</f>
        <v>0</v>
      </c>
    </row>
    <row r="1453" spans="1:3" x14ac:dyDescent="0.25">
      <c r="A1453" s="2"/>
      <c r="B1453" s="2"/>
      <c r="C1453">
        <f>B1453/Hilfstabelle_Berechnung!$B$2</f>
        <v>0</v>
      </c>
    </row>
    <row r="1454" spans="1:3" x14ac:dyDescent="0.25">
      <c r="A1454" s="2"/>
      <c r="B1454" s="2"/>
      <c r="C1454">
        <f>B1454/Hilfstabelle_Berechnung!$B$2</f>
        <v>0</v>
      </c>
    </row>
    <row r="1455" spans="1:3" x14ac:dyDescent="0.25">
      <c r="A1455" s="2"/>
      <c r="B1455" s="2"/>
      <c r="C1455">
        <f>B1455/Hilfstabelle_Berechnung!$B$2</f>
        <v>0</v>
      </c>
    </row>
    <row r="1456" spans="1:3" x14ac:dyDescent="0.25">
      <c r="A1456" s="2"/>
      <c r="B1456" s="2"/>
      <c r="C1456">
        <f>B1456/Hilfstabelle_Berechnung!$B$2</f>
        <v>0</v>
      </c>
    </row>
    <row r="1457" spans="1:3" x14ac:dyDescent="0.25">
      <c r="A1457" s="2"/>
      <c r="B1457" s="2"/>
      <c r="C1457">
        <f>B1457/Hilfstabelle_Berechnung!$B$2</f>
        <v>0</v>
      </c>
    </row>
    <row r="1458" spans="1:3" x14ac:dyDescent="0.25">
      <c r="A1458" s="2"/>
      <c r="B1458" s="2"/>
      <c r="C1458">
        <f>B1458/Hilfstabelle_Berechnung!$B$2</f>
        <v>0</v>
      </c>
    </row>
    <row r="1459" spans="1:3" x14ac:dyDescent="0.25">
      <c r="A1459" s="2"/>
      <c r="B1459" s="2"/>
      <c r="C1459">
        <f>B1459/Hilfstabelle_Berechnung!$B$2</f>
        <v>0</v>
      </c>
    </row>
    <row r="1460" spans="1:3" x14ac:dyDescent="0.25">
      <c r="A1460" s="2"/>
      <c r="B1460" s="2"/>
      <c r="C1460">
        <f>B1460/Hilfstabelle_Berechnung!$B$2</f>
        <v>0</v>
      </c>
    </row>
    <row r="1461" spans="1:3" x14ac:dyDescent="0.25">
      <c r="A1461" s="2"/>
      <c r="B1461" s="2"/>
      <c r="C1461">
        <f>B1461/Hilfstabelle_Berechnung!$B$2</f>
        <v>0</v>
      </c>
    </row>
    <row r="1462" spans="1:3" x14ac:dyDescent="0.25">
      <c r="A1462" s="2"/>
      <c r="B1462" s="2"/>
      <c r="C1462">
        <f>B1462/Hilfstabelle_Berechnung!$B$2</f>
        <v>0</v>
      </c>
    </row>
    <row r="1463" spans="1:3" x14ac:dyDescent="0.25">
      <c r="A1463" s="2"/>
      <c r="B1463" s="2"/>
      <c r="C1463">
        <f>B1463/Hilfstabelle_Berechnung!$B$2</f>
        <v>0</v>
      </c>
    </row>
    <row r="1464" spans="1:3" x14ac:dyDescent="0.25">
      <c r="A1464" s="2"/>
      <c r="B1464" s="2"/>
      <c r="C1464">
        <f>B1464/Hilfstabelle_Berechnung!$B$2</f>
        <v>0</v>
      </c>
    </row>
    <row r="1465" spans="1:3" x14ac:dyDescent="0.25">
      <c r="A1465" s="2"/>
      <c r="B1465" s="2"/>
      <c r="C1465">
        <f>B1465/Hilfstabelle_Berechnung!$B$2</f>
        <v>0</v>
      </c>
    </row>
    <row r="1466" spans="1:3" x14ac:dyDescent="0.25">
      <c r="A1466" s="2"/>
      <c r="B1466" s="2"/>
      <c r="C1466">
        <f>B1466/Hilfstabelle_Berechnung!$B$2</f>
        <v>0</v>
      </c>
    </row>
    <row r="1467" spans="1:3" x14ac:dyDescent="0.25">
      <c r="A1467" s="2"/>
      <c r="B1467" s="2"/>
      <c r="C1467">
        <f>B1467/Hilfstabelle_Berechnung!$B$2</f>
        <v>0</v>
      </c>
    </row>
    <row r="1468" spans="1:3" x14ac:dyDescent="0.25">
      <c r="A1468" s="2"/>
      <c r="B1468" s="2"/>
      <c r="C1468">
        <f>B1468/Hilfstabelle_Berechnung!$B$2</f>
        <v>0</v>
      </c>
    </row>
    <row r="1469" spans="1:3" x14ac:dyDescent="0.25">
      <c r="A1469" s="2"/>
      <c r="B1469" s="2"/>
      <c r="C1469">
        <f>B1469/Hilfstabelle_Berechnung!$B$2</f>
        <v>0</v>
      </c>
    </row>
    <row r="1470" spans="1:3" x14ac:dyDescent="0.25">
      <c r="A1470" s="2"/>
      <c r="B1470" s="2"/>
      <c r="C1470">
        <f>B1470/Hilfstabelle_Berechnung!$B$2</f>
        <v>0</v>
      </c>
    </row>
    <row r="1471" spans="1:3" x14ac:dyDescent="0.25">
      <c r="A1471" s="2"/>
      <c r="B1471" s="2"/>
      <c r="C1471">
        <f>B1471/Hilfstabelle_Berechnung!$B$2</f>
        <v>0</v>
      </c>
    </row>
    <row r="1472" spans="1:3" x14ac:dyDescent="0.25">
      <c r="A1472" s="2"/>
      <c r="B1472" s="2"/>
      <c r="C1472">
        <f>B1472/Hilfstabelle_Berechnung!$B$2</f>
        <v>0</v>
      </c>
    </row>
    <row r="1473" spans="1:3" x14ac:dyDescent="0.25">
      <c r="A1473" s="2"/>
      <c r="B1473" s="2"/>
      <c r="C1473">
        <f>B1473/Hilfstabelle_Berechnung!$B$2</f>
        <v>0</v>
      </c>
    </row>
    <row r="1474" spans="1:3" x14ac:dyDescent="0.25">
      <c r="A1474" s="2"/>
      <c r="B1474" s="2"/>
      <c r="C1474">
        <f>B1474/Hilfstabelle_Berechnung!$B$2</f>
        <v>0</v>
      </c>
    </row>
    <row r="1475" spans="1:3" x14ac:dyDescent="0.25">
      <c r="A1475" s="2"/>
      <c r="B1475" s="2"/>
      <c r="C1475">
        <f>B1475/Hilfstabelle_Berechnung!$B$2</f>
        <v>0</v>
      </c>
    </row>
    <row r="1476" spans="1:3" x14ac:dyDescent="0.25">
      <c r="A1476" s="2"/>
      <c r="B1476" s="2"/>
      <c r="C1476">
        <f>B1476/Hilfstabelle_Berechnung!$B$2</f>
        <v>0</v>
      </c>
    </row>
    <row r="1477" spans="1:3" x14ac:dyDescent="0.25">
      <c r="A1477" s="2"/>
      <c r="B1477" s="2"/>
      <c r="C1477">
        <f>B1477/Hilfstabelle_Berechnung!$B$2</f>
        <v>0</v>
      </c>
    </row>
    <row r="1478" spans="1:3" x14ac:dyDescent="0.25">
      <c r="A1478" s="2"/>
      <c r="B1478" s="2"/>
      <c r="C1478">
        <f>B1478/Hilfstabelle_Berechnung!$B$2</f>
        <v>0</v>
      </c>
    </row>
    <row r="1479" spans="1:3" x14ac:dyDescent="0.25">
      <c r="A1479" s="2"/>
      <c r="B1479" s="2"/>
      <c r="C1479">
        <f>B1479/Hilfstabelle_Berechnung!$B$2</f>
        <v>0</v>
      </c>
    </row>
    <row r="1480" spans="1:3" x14ac:dyDescent="0.25">
      <c r="A1480" s="2"/>
      <c r="B1480" s="2"/>
      <c r="C1480">
        <f>B1480/Hilfstabelle_Berechnung!$B$2</f>
        <v>0</v>
      </c>
    </row>
    <row r="1481" spans="1:3" x14ac:dyDescent="0.25">
      <c r="A1481" s="2"/>
      <c r="B1481" s="2"/>
      <c r="C1481">
        <f>B1481/Hilfstabelle_Berechnung!$B$2</f>
        <v>0</v>
      </c>
    </row>
    <row r="1482" spans="1:3" x14ac:dyDescent="0.25">
      <c r="A1482" s="2"/>
      <c r="B1482" s="2"/>
      <c r="C1482">
        <f>B1482/Hilfstabelle_Berechnung!$B$2</f>
        <v>0</v>
      </c>
    </row>
    <row r="1483" spans="1:3" x14ac:dyDescent="0.25">
      <c r="A1483" s="2"/>
      <c r="B1483" s="2"/>
      <c r="C1483">
        <f>B1483/Hilfstabelle_Berechnung!$B$2</f>
        <v>0</v>
      </c>
    </row>
    <row r="1484" spans="1:3" x14ac:dyDescent="0.25">
      <c r="A1484" s="2"/>
      <c r="B1484" s="2"/>
      <c r="C1484">
        <f>B1484/Hilfstabelle_Berechnung!$B$2</f>
        <v>0</v>
      </c>
    </row>
    <row r="1485" spans="1:3" x14ac:dyDescent="0.25">
      <c r="A1485" s="2"/>
      <c r="B1485" s="2"/>
      <c r="C1485">
        <f>B1485/Hilfstabelle_Berechnung!$B$2</f>
        <v>0</v>
      </c>
    </row>
    <row r="1486" spans="1:3" x14ac:dyDescent="0.25">
      <c r="A1486" s="2"/>
      <c r="B1486" s="2"/>
      <c r="C1486">
        <f>B1486/Hilfstabelle_Berechnung!$B$2</f>
        <v>0</v>
      </c>
    </row>
    <row r="1487" spans="1:3" x14ac:dyDescent="0.25">
      <c r="A1487" s="2"/>
      <c r="B1487" s="2"/>
      <c r="C1487">
        <f>B1487/Hilfstabelle_Berechnung!$B$2</f>
        <v>0</v>
      </c>
    </row>
    <row r="1488" spans="1:3" x14ac:dyDescent="0.25">
      <c r="A1488" s="2"/>
      <c r="B1488" s="2"/>
      <c r="C1488">
        <f>B1488/Hilfstabelle_Berechnung!$B$2</f>
        <v>0</v>
      </c>
    </row>
    <row r="1489" spans="1:3" x14ac:dyDescent="0.25">
      <c r="A1489" s="2"/>
      <c r="B1489" s="2"/>
      <c r="C1489">
        <f>B1489/Hilfstabelle_Berechnung!$B$2</f>
        <v>0</v>
      </c>
    </row>
    <row r="1490" spans="1:3" x14ac:dyDescent="0.25">
      <c r="A1490" s="2"/>
      <c r="B1490" s="2"/>
      <c r="C1490">
        <f>B1490/Hilfstabelle_Berechnung!$B$2</f>
        <v>0</v>
      </c>
    </row>
    <row r="1491" spans="1:3" x14ac:dyDescent="0.25">
      <c r="A1491" s="2"/>
      <c r="B1491" s="2"/>
      <c r="C1491">
        <f>B1491/Hilfstabelle_Berechnung!$B$2</f>
        <v>0</v>
      </c>
    </row>
    <row r="1492" spans="1:3" x14ac:dyDescent="0.25">
      <c r="A1492" s="2"/>
      <c r="B1492" s="2"/>
      <c r="C1492">
        <f>B1492/Hilfstabelle_Berechnung!$B$2</f>
        <v>0</v>
      </c>
    </row>
    <row r="1493" spans="1:3" x14ac:dyDescent="0.25">
      <c r="A1493" s="2"/>
      <c r="B1493" s="2"/>
      <c r="C1493">
        <f>B1493/Hilfstabelle_Berechnung!$B$2</f>
        <v>0</v>
      </c>
    </row>
    <row r="1494" spans="1:3" x14ac:dyDescent="0.25">
      <c r="A1494" s="2"/>
      <c r="B1494" s="2"/>
      <c r="C1494">
        <f>B1494/Hilfstabelle_Berechnung!$B$2</f>
        <v>0</v>
      </c>
    </row>
    <row r="1495" spans="1:3" x14ac:dyDescent="0.25">
      <c r="A1495" s="2"/>
      <c r="B1495" s="2"/>
      <c r="C1495">
        <f>B1495/Hilfstabelle_Berechnung!$B$2</f>
        <v>0</v>
      </c>
    </row>
    <row r="1496" spans="1:3" x14ac:dyDescent="0.25">
      <c r="A1496" s="2"/>
      <c r="B1496" s="2"/>
      <c r="C1496">
        <f>B1496/Hilfstabelle_Berechnung!$B$2</f>
        <v>0</v>
      </c>
    </row>
    <row r="1497" spans="1:3" x14ac:dyDescent="0.25">
      <c r="A1497" s="2"/>
      <c r="B1497" s="2"/>
      <c r="C1497">
        <f>B1497/Hilfstabelle_Berechnung!$B$2</f>
        <v>0</v>
      </c>
    </row>
    <row r="1498" spans="1:3" x14ac:dyDescent="0.25">
      <c r="A1498" s="2"/>
      <c r="B1498" s="2"/>
      <c r="C1498">
        <f>B1498/Hilfstabelle_Berechnung!$B$2</f>
        <v>0</v>
      </c>
    </row>
    <row r="1499" spans="1:3" x14ac:dyDescent="0.25">
      <c r="A1499" s="2"/>
      <c r="B1499" s="2"/>
      <c r="C1499">
        <f>B1499/Hilfstabelle_Berechnung!$B$2</f>
        <v>0</v>
      </c>
    </row>
    <row r="1500" spans="1:3" x14ac:dyDescent="0.25">
      <c r="A1500" s="2"/>
      <c r="B1500" s="2"/>
      <c r="C1500">
        <f>B1500/Hilfstabelle_Berechnung!$B$2</f>
        <v>0</v>
      </c>
    </row>
    <row r="1501" spans="1:3" x14ac:dyDescent="0.25">
      <c r="A1501" s="2"/>
      <c r="B1501" s="2"/>
      <c r="C1501">
        <f>B1501/Hilfstabelle_Berechnung!$B$2</f>
        <v>0</v>
      </c>
    </row>
    <row r="1502" spans="1:3" x14ac:dyDescent="0.25">
      <c r="A1502" s="2"/>
      <c r="B1502" s="2"/>
      <c r="C1502">
        <f>B1502/Hilfstabelle_Berechnung!$B$2</f>
        <v>0</v>
      </c>
    </row>
    <row r="1503" spans="1:3" x14ac:dyDescent="0.25">
      <c r="A1503" s="2"/>
      <c r="B1503" s="2"/>
      <c r="C1503">
        <f>B1503/Hilfstabelle_Berechnung!$B$2</f>
        <v>0</v>
      </c>
    </row>
    <row r="1504" spans="1:3" x14ac:dyDescent="0.25">
      <c r="A1504" s="2"/>
      <c r="B1504" s="2"/>
      <c r="C1504">
        <f>B1504/Hilfstabelle_Berechnung!$B$2</f>
        <v>0</v>
      </c>
    </row>
    <row r="1505" spans="1:3" x14ac:dyDescent="0.25">
      <c r="A1505" s="2"/>
      <c r="B1505" s="2"/>
      <c r="C1505">
        <f>B1505/Hilfstabelle_Berechnung!$B$2</f>
        <v>0</v>
      </c>
    </row>
    <row r="1506" spans="1:3" x14ac:dyDescent="0.25">
      <c r="A1506" s="2"/>
      <c r="B1506" s="2"/>
      <c r="C1506">
        <f>B1506/Hilfstabelle_Berechnung!$B$2</f>
        <v>0</v>
      </c>
    </row>
    <row r="1507" spans="1:3" x14ac:dyDescent="0.25">
      <c r="A1507" s="2"/>
      <c r="B1507" s="2"/>
      <c r="C1507">
        <f>B1507/Hilfstabelle_Berechnung!$B$2</f>
        <v>0</v>
      </c>
    </row>
    <row r="1508" spans="1:3" x14ac:dyDescent="0.25">
      <c r="A1508" s="2"/>
      <c r="B1508" s="2"/>
      <c r="C1508">
        <f>B1508/Hilfstabelle_Berechnung!$B$2</f>
        <v>0</v>
      </c>
    </row>
    <row r="1509" spans="1:3" x14ac:dyDescent="0.25">
      <c r="A1509" s="2"/>
      <c r="B1509" s="2"/>
      <c r="C1509">
        <f>B1509/Hilfstabelle_Berechnung!$B$2</f>
        <v>0</v>
      </c>
    </row>
    <row r="1510" spans="1:3" x14ac:dyDescent="0.25">
      <c r="A1510" s="2"/>
      <c r="B1510" s="2"/>
      <c r="C1510">
        <f>B1510/Hilfstabelle_Berechnung!$B$2</f>
        <v>0</v>
      </c>
    </row>
    <row r="1511" spans="1:3" x14ac:dyDescent="0.25">
      <c r="A1511" s="2"/>
      <c r="B1511" s="2"/>
      <c r="C1511">
        <f>B1511/Hilfstabelle_Berechnung!$B$2</f>
        <v>0</v>
      </c>
    </row>
    <row r="1512" spans="1:3" x14ac:dyDescent="0.25">
      <c r="A1512" s="2"/>
      <c r="B1512" s="2"/>
      <c r="C1512">
        <f>B1512/Hilfstabelle_Berechnung!$B$2</f>
        <v>0</v>
      </c>
    </row>
    <row r="1513" spans="1:3" x14ac:dyDescent="0.25">
      <c r="A1513" s="2"/>
      <c r="B1513" s="2"/>
      <c r="C1513">
        <f>B1513/Hilfstabelle_Berechnung!$B$2</f>
        <v>0</v>
      </c>
    </row>
    <row r="1514" spans="1:3" x14ac:dyDescent="0.25">
      <c r="A1514" s="2"/>
      <c r="B1514" s="2"/>
      <c r="C1514">
        <f>B1514/Hilfstabelle_Berechnung!$B$2</f>
        <v>0</v>
      </c>
    </row>
    <row r="1515" spans="1:3" x14ac:dyDescent="0.25">
      <c r="A1515" s="2"/>
      <c r="B1515" s="2"/>
      <c r="C1515">
        <f>B1515/Hilfstabelle_Berechnung!$B$2</f>
        <v>0</v>
      </c>
    </row>
    <row r="1516" spans="1:3" x14ac:dyDescent="0.25">
      <c r="A1516" s="2"/>
      <c r="B1516" s="2"/>
      <c r="C1516">
        <f>B1516/Hilfstabelle_Berechnung!$B$2</f>
        <v>0</v>
      </c>
    </row>
    <row r="1517" spans="1:3" x14ac:dyDescent="0.25">
      <c r="A1517" s="2"/>
      <c r="B1517" s="2"/>
      <c r="C1517">
        <f>B1517/Hilfstabelle_Berechnung!$B$2</f>
        <v>0</v>
      </c>
    </row>
    <row r="1518" spans="1:3" x14ac:dyDescent="0.25">
      <c r="A1518" s="2"/>
      <c r="B1518" s="2"/>
      <c r="C1518">
        <f>B1518/Hilfstabelle_Berechnung!$B$2</f>
        <v>0</v>
      </c>
    </row>
    <row r="1519" spans="1:3" x14ac:dyDescent="0.25">
      <c r="A1519" s="2"/>
      <c r="B1519" s="2"/>
      <c r="C1519">
        <f>B1519/Hilfstabelle_Berechnung!$B$2</f>
        <v>0</v>
      </c>
    </row>
    <row r="1520" spans="1:3" x14ac:dyDescent="0.25">
      <c r="A1520" s="2"/>
      <c r="B1520" s="2"/>
      <c r="C1520">
        <f>B1520/Hilfstabelle_Berechnung!$B$2</f>
        <v>0</v>
      </c>
    </row>
    <row r="1521" spans="1:3" x14ac:dyDescent="0.25">
      <c r="A1521" s="2"/>
      <c r="B1521" s="2"/>
      <c r="C1521">
        <f>B1521/Hilfstabelle_Berechnung!$B$2</f>
        <v>0</v>
      </c>
    </row>
    <row r="1522" spans="1:3" x14ac:dyDescent="0.25">
      <c r="A1522" s="2"/>
      <c r="B1522" s="2"/>
      <c r="C1522">
        <f>B1522/Hilfstabelle_Berechnung!$B$2</f>
        <v>0</v>
      </c>
    </row>
    <row r="1523" spans="1:3" x14ac:dyDescent="0.25">
      <c r="A1523" s="2"/>
      <c r="B1523" s="2"/>
      <c r="C1523">
        <f>B1523/Hilfstabelle_Berechnung!$B$2</f>
        <v>0</v>
      </c>
    </row>
    <row r="1524" spans="1:3" x14ac:dyDescent="0.25">
      <c r="A1524" s="2"/>
      <c r="B1524" s="2"/>
      <c r="C1524">
        <f>B1524/Hilfstabelle_Berechnung!$B$2</f>
        <v>0</v>
      </c>
    </row>
    <row r="1525" spans="1:3" x14ac:dyDescent="0.25">
      <c r="A1525" s="2"/>
      <c r="B1525" s="2"/>
      <c r="C1525">
        <f>B1525/Hilfstabelle_Berechnung!$B$2</f>
        <v>0</v>
      </c>
    </row>
    <row r="1526" spans="1:3" x14ac:dyDescent="0.25">
      <c r="A1526" s="2"/>
      <c r="B1526" s="2"/>
      <c r="C1526">
        <f>B1526/Hilfstabelle_Berechnung!$B$2</f>
        <v>0</v>
      </c>
    </row>
    <row r="1527" spans="1:3" x14ac:dyDescent="0.25">
      <c r="A1527" s="2"/>
      <c r="B1527" s="2"/>
      <c r="C1527">
        <f>B1527/Hilfstabelle_Berechnung!$B$2</f>
        <v>0</v>
      </c>
    </row>
    <row r="1528" spans="1:3" x14ac:dyDescent="0.25">
      <c r="A1528" s="2"/>
      <c r="B1528" s="2"/>
      <c r="C1528">
        <f>B1528/Hilfstabelle_Berechnung!$B$2</f>
        <v>0</v>
      </c>
    </row>
    <row r="1529" spans="1:3" x14ac:dyDescent="0.25">
      <c r="A1529" s="2"/>
      <c r="B1529" s="2"/>
      <c r="C1529">
        <f>B1529/Hilfstabelle_Berechnung!$B$2</f>
        <v>0</v>
      </c>
    </row>
    <row r="1530" spans="1:3" x14ac:dyDescent="0.25">
      <c r="A1530" s="2"/>
      <c r="B1530" s="2"/>
      <c r="C1530">
        <f>B1530/Hilfstabelle_Berechnung!$B$2</f>
        <v>0</v>
      </c>
    </row>
    <row r="1531" spans="1:3" x14ac:dyDescent="0.25">
      <c r="A1531" s="2"/>
      <c r="B1531" s="2"/>
      <c r="C1531">
        <f>B1531/Hilfstabelle_Berechnung!$B$2</f>
        <v>0</v>
      </c>
    </row>
    <row r="1532" spans="1:3" x14ac:dyDescent="0.25">
      <c r="A1532" s="2"/>
      <c r="B1532" s="2"/>
      <c r="C1532">
        <f>B1532/Hilfstabelle_Berechnung!$B$2</f>
        <v>0</v>
      </c>
    </row>
    <row r="1533" spans="1:3" x14ac:dyDescent="0.25">
      <c r="A1533" s="2"/>
      <c r="B1533" s="2"/>
      <c r="C1533">
        <f>B1533/Hilfstabelle_Berechnung!$B$2</f>
        <v>0</v>
      </c>
    </row>
    <row r="1534" spans="1:3" x14ac:dyDescent="0.25">
      <c r="A1534" s="2"/>
      <c r="B1534" s="2"/>
      <c r="C1534">
        <f>B1534/Hilfstabelle_Berechnung!$B$2</f>
        <v>0</v>
      </c>
    </row>
    <row r="1535" spans="1:3" x14ac:dyDescent="0.25">
      <c r="A1535" s="2"/>
      <c r="B1535" s="2"/>
      <c r="C1535">
        <f>B1535/Hilfstabelle_Berechnung!$B$2</f>
        <v>0</v>
      </c>
    </row>
    <row r="1536" spans="1:3" x14ac:dyDescent="0.25">
      <c r="A1536" s="2"/>
      <c r="B1536" s="2"/>
      <c r="C1536">
        <f>B1536/Hilfstabelle_Berechnung!$B$2</f>
        <v>0</v>
      </c>
    </row>
    <row r="1537" spans="1:3" x14ac:dyDescent="0.25">
      <c r="A1537" s="2"/>
      <c r="B1537" s="2"/>
      <c r="C1537">
        <f>B1537/Hilfstabelle_Berechnung!$B$2</f>
        <v>0</v>
      </c>
    </row>
    <row r="1538" spans="1:3" x14ac:dyDescent="0.25">
      <c r="A1538" s="2"/>
      <c r="B1538" s="2"/>
      <c r="C1538">
        <f>B1538/Hilfstabelle_Berechnung!$B$2</f>
        <v>0</v>
      </c>
    </row>
    <row r="1539" spans="1:3" x14ac:dyDescent="0.25">
      <c r="A1539" s="2"/>
      <c r="B1539" s="2"/>
      <c r="C1539">
        <f>B1539/Hilfstabelle_Berechnung!$B$2</f>
        <v>0</v>
      </c>
    </row>
    <row r="1540" spans="1:3" x14ac:dyDescent="0.25">
      <c r="A1540" s="2"/>
      <c r="B1540" s="2"/>
      <c r="C1540">
        <f>B1540/Hilfstabelle_Berechnung!$B$2</f>
        <v>0</v>
      </c>
    </row>
    <row r="1541" spans="1:3" x14ac:dyDescent="0.25">
      <c r="A1541" s="2"/>
      <c r="B1541" s="2"/>
      <c r="C1541">
        <f>B1541/Hilfstabelle_Berechnung!$B$2</f>
        <v>0</v>
      </c>
    </row>
    <row r="1542" spans="1:3" x14ac:dyDescent="0.25">
      <c r="A1542" s="2"/>
      <c r="B1542" s="2"/>
      <c r="C1542">
        <f>B1542/Hilfstabelle_Berechnung!$B$2</f>
        <v>0</v>
      </c>
    </row>
    <row r="1543" spans="1:3" x14ac:dyDescent="0.25">
      <c r="A1543" s="2"/>
      <c r="B1543" s="2"/>
      <c r="C1543">
        <f>B1543/Hilfstabelle_Berechnung!$B$2</f>
        <v>0</v>
      </c>
    </row>
    <row r="1544" spans="1:3" x14ac:dyDescent="0.25">
      <c r="A1544" s="2"/>
      <c r="B1544" s="2"/>
      <c r="C1544">
        <f>B1544/Hilfstabelle_Berechnung!$B$2</f>
        <v>0</v>
      </c>
    </row>
    <row r="1545" spans="1:3" x14ac:dyDescent="0.25">
      <c r="A1545" s="2"/>
      <c r="B1545" s="2"/>
      <c r="C1545">
        <f>B1545/Hilfstabelle_Berechnung!$B$2</f>
        <v>0</v>
      </c>
    </row>
    <row r="1546" spans="1:3" x14ac:dyDescent="0.25">
      <c r="A1546" s="2"/>
      <c r="B1546" s="2"/>
      <c r="C1546">
        <f>B1546/Hilfstabelle_Berechnung!$B$2</f>
        <v>0</v>
      </c>
    </row>
    <row r="1547" spans="1:3" x14ac:dyDescent="0.25">
      <c r="A1547" s="2"/>
      <c r="B1547" s="2"/>
      <c r="C1547">
        <f>B1547/Hilfstabelle_Berechnung!$B$2</f>
        <v>0</v>
      </c>
    </row>
    <row r="1548" spans="1:3" x14ac:dyDescent="0.25">
      <c r="A1548" s="2"/>
      <c r="B1548" s="2"/>
      <c r="C1548">
        <f>B1548/Hilfstabelle_Berechnung!$B$2</f>
        <v>0</v>
      </c>
    </row>
    <row r="1549" spans="1:3" x14ac:dyDescent="0.25">
      <c r="A1549" s="2"/>
      <c r="B1549" s="2"/>
      <c r="C1549">
        <f>B1549/Hilfstabelle_Berechnung!$B$2</f>
        <v>0</v>
      </c>
    </row>
    <row r="1550" spans="1:3" x14ac:dyDescent="0.25">
      <c r="A1550" s="2"/>
      <c r="B1550" s="2"/>
      <c r="C1550">
        <f>B1550/Hilfstabelle_Berechnung!$B$2</f>
        <v>0</v>
      </c>
    </row>
    <row r="1551" spans="1:3" x14ac:dyDescent="0.25">
      <c r="A1551" s="2"/>
      <c r="B1551" s="2"/>
      <c r="C1551">
        <f>B1551/Hilfstabelle_Berechnung!$B$2</f>
        <v>0</v>
      </c>
    </row>
    <row r="1552" spans="1:3" x14ac:dyDescent="0.25">
      <c r="A1552" s="2"/>
      <c r="B1552" s="2"/>
      <c r="C1552">
        <f>B1552/Hilfstabelle_Berechnung!$B$2</f>
        <v>0</v>
      </c>
    </row>
    <row r="1553" spans="1:3" x14ac:dyDescent="0.25">
      <c r="A1553" s="2"/>
      <c r="B1553" s="2"/>
      <c r="C1553">
        <f>B1553/Hilfstabelle_Berechnung!$B$2</f>
        <v>0</v>
      </c>
    </row>
    <row r="1554" spans="1:3" x14ac:dyDescent="0.25">
      <c r="A1554" s="2"/>
      <c r="B1554" s="2"/>
      <c r="C1554">
        <f>B1554/Hilfstabelle_Berechnung!$B$2</f>
        <v>0</v>
      </c>
    </row>
    <row r="1555" spans="1:3" x14ac:dyDescent="0.25">
      <c r="A1555" s="2"/>
      <c r="B1555" s="2"/>
      <c r="C1555">
        <f>B1555/Hilfstabelle_Berechnung!$B$2</f>
        <v>0</v>
      </c>
    </row>
    <row r="1556" spans="1:3" x14ac:dyDescent="0.25">
      <c r="A1556" s="2"/>
      <c r="B1556" s="2"/>
      <c r="C1556">
        <f>B1556/Hilfstabelle_Berechnung!$B$2</f>
        <v>0</v>
      </c>
    </row>
    <row r="1557" spans="1:3" x14ac:dyDescent="0.25">
      <c r="A1557" s="2"/>
      <c r="B1557" s="2"/>
      <c r="C1557">
        <f>B1557/Hilfstabelle_Berechnung!$B$2</f>
        <v>0</v>
      </c>
    </row>
    <row r="1558" spans="1:3" x14ac:dyDescent="0.25">
      <c r="A1558" s="2"/>
      <c r="B1558" s="2"/>
      <c r="C1558">
        <f>B1558/Hilfstabelle_Berechnung!$B$2</f>
        <v>0</v>
      </c>
    </row>
    <row r="1559" spans="1:3" x14ac:dyDescent="0.25">
      <c r="A1559" s="2"/>
      <c r="B1559" s="2"/>
      <c r="C1559">
        <f>B1559/Hilfstabelle_Berechnung!$B$2</f>
        <v>0</v>
      </c>
    </row>
    <row r="1560" spans="1:3" x14ac:dyDescent="0.25">
      <c r="A1560" s="2"/>
      <c r="B1560" s="2"/>
      <c r="C1560">
        <f>B1560/Hilfstabelle_Berechnung!$B$2</f>
        <v>0</v>
      </c>
    </row>
    <row r="1561" spans="1:3" x14ac:dyDescent="0.25">
      <c r="A1561" s="2"/>
      <c r="B1561" s="2"/>
      <c r="C1561">
        <f>B1561/Hilfstabelle_Berechnung!$B$2</f>
        <v>0</v>
      </c>
    </row>
    <row r="1562" spans="1:3" x14ac:dyDescent="0.25">
      <c r="A1562" s="2"/>
      <c r="B1562" s="2"/>
      <c r="C1562">
        <f>B1562/Hilfstabelle_Berechnung!$B$2</f>
        <v>0</v>
      </c>
    </row>
    <row r="1563" spans="1:3" x14ac:dyDescent="0.25">
      <c r="A1563" s="2"/>
      <c r="B1563" s="2"/>
      <c r="C1563">
        <f>B1563/Hilfstabelle_Berechnung!$B$2</f>
        <v>0</v>
      </c>
    </row>
    <row r="1564" spans="1:3" x14ac:dyDescent="0.25">
      <c r="A1564" s="2"/>
      <c r="B1564" s="2"/>
      <c r="C1564">
        <f>B1564/Hilfstabelle_Berechnung!$B$2</f>
        <v>0</v>
      </c>
    </row>
    <row r="1565" spans="1:3" x14ac:dyDescent="0.25">
      <c r="A1565" s="2"/>
      <c r="B1565" s="2"/>
      <c r="C1565">
        <f>B1565/Hilfstabelle_Berechnung!$B$2</f>
        <v>0</v>
      </c>
    </row>
    <row r="1566" spans="1:3" x14ac:dyDescent="0.25">
      <c r="A1566" s="2"/>
      <c r="B1566" s="2"/>
      <c r="C1566">
        <f>B1566/Hilfstabelle_Berechnung!$B$2</f>
        <v>0</v>
      </c>
    </row>
    <row r="1567" spans="1:3" x14ac:dyDescent="0.25">
      <c r="A1567" s="2"/>
      <c r="B1567" s="2"/>
      <c r="C1567">
        <f>B1567/Hilfstabelle_Berechnung!$B$2</f>
        <v>0</v>
      </c>
    </row>
    <row r="1568" spans="1:3" x14ac:dyDescent="0.25">
      <c r="A1568" s="2"/>
      <c r="B1568" s="2"/>
      <c r="C1568">
        <f>B1568/Hilfstabelle_Berechnung!$B$2</f>
        <v>0</v>
      </c>
    </row>
    <row r="1569" spans="1:3" x14ac:dyDescent="0.25">
      <c r="A1569" s="2"/>
      <c r="B1569" s="2"/>
      <c r="C1569">
        <f>B1569/Hilfstabelle_Berechnung!$B$2</f>
        <v>0</v>
      </c>
    </row>
    <row r="1570" spans="1:3" x14ac:dyDescent="0.25">
      <c r="A1570" s="2"/>
      <c r="B1570" s="2"/>
      <c r="C1570">
        <f>B1570/Hilfstabelle_Berechnung!$B$2</f>
        <v>0</v>
      </c>
    </row>
    <row r="1571" spans="1:3" x14ac:dyDescent="0.25">
      <c r="A1571" s="2"/>
      <c r="B1571" s="2"/>
      <c r="C1571">
        <f>B1571/Hilfstabelle_Berechnung!$B$2</f>
        <v>0</v>
      </c>
    </row>
    <row r="1572" spans="1:3" x14ac:dyDescent="0.25">
      <c r="A1572" s="2"/>
      <c r="B1572" s="2"/>
      <c r="C1572">
        <f>B1572/Hilfstabelle_Berechnung!$B$2</f>
        <v>0</v>
      </c>
    </row>
    <row r="1573" spans="1:3" x14ac:dyDescent="0.25">
      <c r="A1573" s="2"/>
      <c r="B1573" s="2"/>
      <c r="C1573">
        <f>B1573/Hilfstabelle_Berechnung!$B$2</f>
        <v>0</v>
      </c>
    </row>
    <row r="1574" spans="1:3" x14ac:dyDescent="0.25">
      <c r="A1574" s="2"/>
      <c r="B1574" s="2"/>
      <c r="C1574">
        <f>B1574/Hilfstabelle_Berechnung!$B$2</f>
        <v>0</v>
      </c>
    </row>
    <row r="1575" spans="1:3" x14ac:dyDescent="0.25">
      <c r="A1575" s="2"/>
      <c r="B1575" s="2"/>
      <c r="C1575">
        <f>B1575/Hilfstabelle_Berechnung!$B$2</f>
        <v>0</v>
      </c>
    </row>
    <row r="1576" spans="1:3" x14ac:dyDescent="0.25">
      <c r="A1576" s="2"/>
      <c r="B1576" s="2"/>
      <c r="C1576">
        <f>B1576/Hilfstabelle_Berechnung!$B$2</f>
        <v>0</v>
      </c>
    </row>
    <row r="1577" spans="1:3" x14ac:dyDescent="0.25">
      <c r="A1577" s="2"/>
      <c r="B1577" s="2"/>
      <c r="C1577">
        <f>B1577/Hilfstabelle_Berechnung!$B$2</f>
        <v>0</v>
      </c>
    </row>
    <row r="1578" spans="1:3" x14ac:dyDescent="0.25">
      <c r="A1578" s="2"/>
      <c r="B1578" s="2"/>
      <c r="C1578">
        <f>B1578/Hilfstabelle_Berechnung!$B$2</f>
        <v>0</v>
      </c>
    </row>
    <row r="1579" spans="1:3" x14ac:dyDescent="0.25">
      <c r="A1579" s="2"/>
      <c r="B1579" s="2"/>
      <c r="C1579">
        <f>B1579/Hilfstabelle_Berechnung!$B$2</f>
        <v>0</v>
      </c>
    </row>
    <row r="1580" spans="1:3" x14ac:dyDescent="0.25">
      <c r="A1580" s="2"/>
      <c r="B1580" s="2"/>
      <c r="C1580">
        <f>B1580/Hilfstabelle_Berechnung!$B$2</f>
        <v>0</v>
      </c>
    </row>
    <row r="1581" spans="1:3" x14ac:dyDescent="0.25">
      <c r="A1581" s="2"/>
      <c r="B1581" s="2"/>
      <c r="C1581">
        <f>B1581/Hilfstabelle_Berechnung!$B$2</f>
        <v>0</v>
      </c>
    </row>
    <row r="1582" spans="1:3" x14ac:dyDescent="0.25">
      <c r="A1582" s="2"/>
      <c r="B1582" s="2"/>
      <c r="C1582">
        <f>B1582/Hilfstabelle_Berechnung!$B$2</f>
        <v>0</v>
      </c>
    </row>
    <row r="1583" spans="1:3" x14ac:dyDescent="0.25">
      <c r="A1583" s="2"/>
      <c r="B1583" s="2"/>
      <c r="C1583">
        <f>B1583/Hilfstabelle_Berechnung!$B$2</f>
        <v>0</v>
      </c>
    </row>
    <row r="1584" spans="1:3" x14ac:dyDescent="0.25">
      <c r="A1584" s="2"/>
      <c r="B1584" s="2"/>
      <c r="C1584">
        <f>B1584/Hilfstabelle_Berechnung!$B$2</f>
        <v>0</v>
      </c>
    </row>
    <row r="1585" spans="1:3" x14ac:dyDescent="0.25">
      <c r="A1585" s="2"/>
      <c r="B1585" s="2"/>
      <c r="C1585">
        <f>B1585/Hilfstabelle_Berechnung!$B$2</f>
        <v>0</v>
      </c>
    </row>
    <row r="1586" spans="1:3" x14ac:dyDescent="0.25">
      <c r="A1586" s="2"/>
      <c r="B1586" s="2"/>
      <c r="C1586">
        <f>B1586/Hilfstabelle_Berechnung!$B$2</f>
        <v>0</v>
      </c>
    </row>
    <row r="1587" spans="1:3" x14ac:dyDescent="0.25">
      <c r="A1587" s="2"/>
      <c r="B1587" s="2"/>
      <c r="C1587">
        <f>B1587/Hilfstabelle_Berechnung!$B$2</f>
        <v>0</v>
      </c>
    </row>
    <row r="1588" spans="1:3" x14ac:dyDescent="0.25">
      <c r="A1588" s="2"/>
      <c r="B1588" s="2"/>
      <c r="C1588">
        <f>B1588/Hilfstabelle_Berechnung!$B$2</f>
        <v>0</v>
      </c>
    </row>
    <row r="1589" spans="1:3" x14ac:dyDescent="0.25">
      <c r="A1589" s="2"/>
      <c r="B1589" s="2"/>
      <c r="C1589">
        <f>B1589/Hilfstabelle_Berechnung!$B$2</f>
        <v>0</v>
      </c>
    </row>
    <row r="1590" spans="1:3" x14ac:dyDescent="0.25">
      <c r="A1590" s="2"/>
      <c r="B1590" s="2"/>
      <c r="C1590">
        <f>B1590/Hilfstabelle_Berechnung!$B$2</f>
        <v>0</v>
      </c>
    </row>
    <row r="1591" spans="1:3" x14ac:dyDescent="0.25">
      <c r="A1591" s="2"/>
      <c r="B1591" s="2"/>
      <c r="C1591">
        <f>B1591/Hilfstabelle_Berechnung!$B$2</f>
        <v>0</v>
      </c>
    </row>
    <row r="1592" spans="1:3" x14ac:dyDescent="0.25">
      <c r="A1592" s="2"/>
      <c r="B1592" s="2"/>
      <c r="C1592">
        <f>B1592/Hilfstabelle_Berechnung!$B$2</f>
        <v>0</v>
      </c>
    </row>
    <row r="1593" spans="1:3" x14ac:dyDescent="0.25">
      <c r="A1593" s="2"/>
      <c r="B1593" s="2"/>
      <c r="C1593">
        <f>B1593/Hilfstabelle_Berechnung!$B$2</f>
        <v>0</v>
      </c>
    </row>
    <row r="1594" spans="1:3" x14ac:dyDescent="0.25">
      <c r="A1594" s="2"/>
      <c r="B1594" s="2"/>
      <c r="C1594">
        <f>B1594/Hilfstabelle_Berechnung!$B$2</f>
        <v>0</v>
      </c>
    </row>
    <row r="1595" spans="1:3" x14ac:dyDescent="0.25">
      <c r="A1595" s="2"/>
      <c r="B1595" s="2"/>
      <c r="C1595">
        <f>B1595/Hilfstabelle_Berechnung!$B$2</f>
        <v>0</v>
      </c>
    </row>
    <row r="1596" spans="1:3" x14ac:dyDescent="0.25">
      <c r="A1596" s="2"/>
      <c r="B1596" s="2"/>
      <c r="C1596">
        <f>B1596/Hilfstabelle_Berechnung!$B$2</f>
        <v>0</v>
      </c>
    </row>
    <row r="1597" spans="1:3" x14ac:dyDescent="0.25">
      <c r="A1597" s="2"/>
      <c r="B1597" s="2"/>
      <c r="C1597">
        <f>B1597/Hilfstabelle_Berechnung!$B$2</f>
        <v>0</v>
      </c>
    </row>
    <row r="1598" spans="1:3" x14ac:dyDescent="0.25">
      <c r="A1598" s="2"/>
      <c r="B1598" s="2"/>
      <c r="C1598">
        <f>B1598/Hilfstabelle_Berechnung!$B$2</f>
        <v>0</v>
      </c>
    </row>
    <row r="1599" spans="1:3" x14ac:dyDescent="0.25">
      <c r="A1599" s="2"/>
      <c r="B1599" s="2"/>
      <c r="C1599">
        <f>B1599/Hilfstabelle_Berechnung!$B$2</f>
        <v>0</v>
      </c>
    </row>
    <row r="1600" spans="1:3" x14ac:dyDescent="0.25">
      <c r="A1600" s="2"/>
      <c r="B1600" s="2"/>
      <c r="C1600">
        <f>B1600/Hilfstabelle_Berechnung!$B$2</f>
        <v>0</v>
      </c>
    </row>
    <row r="1601" spans="1:3" x14ac:dyDescent="0.25">
      <c r="A1601" s="2"/>
      <c r="B1601" s="2"/>
      <c r="C1601">
        <f>B1601/Hilfstabelle_Berechnung!$B$2</f>
        <v>0</v>
      </c>
    </row>
    <row r="1602" spans="1:3" x14ac:dyDescent="0.25">
      <c r="A1602" s="2"/>
      <c r="B1602" s="2"/>
      <c r="C1602">
        <f>B1602/Hilfstabelle_Berechnung!$B$2</f>
        <v>0</v>
      </c>
    </row>
    <row r="1603" spans="1:3" x14ac:dyDescent="0.25">
      <c r="A1603" s="2"/>
      <c r="B1603" s="2"/>
      <c r="C1603">
        <f>B1603/Hilfstabelle_Berechnung!$B$2</f>
        <v>0</v>
      </c>
    </row>
    <row r="1604" spans="1:3" x14ac:dyDescent="0.25">
      <c r="A1604" s="2"/>
      <c r="B1604" s="2"/>
      <c r="C1604">
        <f>B1604/Hilfstabelle_Berechnung!$B$2</f>
        <v>0</v>
      </c>
    </row>
    <row r="1605" spans="1:3" x14ac:dyDescent="0.25">
      <c r="A1605" s="2"/>
      <c r="B1605" s="2"/>
      <c r="C1605">
        <f>B1605/Hilfstabelle_Berechnung!$B$2</f>
        <v>0</v>
      </c>
    </row>
    <row r="1606" spans="1:3" x14ac:dyDescent="0.25">
      <c r="A1606" s="2"/>
      <c r="B1606" s="2"/>
      <c r="C1606">
        <f>B1606/Hilfstabelle_Berechnung!$B$2</f>
        <v>0</v>
      </c>
    </row>
    <row r="1607" spans="1:3" x14ac:dyDescent="0.25">
      <c r="A1607" s="2"/>
      <c r="B1607" s="2"/>
      <c r="C1607">
        <f>B1607/Hilfstabelle_Berechnung!$B$2</f>
        <v>0</v>
      </c>
    </row>
    <row r="1608" spans="1:3" x14ac:dyDescent="0.25">
      <c r="A1608" s="2"/>
      <c r="B1608" s="2"/>
      <c r="C1608">
        <f>B1608/Hilfstabelle_Berechnung!$B$2</f>
        <v>0</v>
      </c>
    </row>
    <row r="1609" spans="1:3" x14ac:dyDescent="0.25">
      <c r="A1609" s="2"/>
      <c r="B1609" s="2"/>
      <c r="C1609">
        <f>B1609/Hilfstabelle_Berechnung!$B$2</f>
        <v>0</v>
      </c>
    </row>
    <row r="1610" spans="1:3" x14ac:dyDescent="0.25">
      <c r="A1610" s="2"/>
      <c r="B1610" s="2"/>
      <c r="C1610">
        <f>B1610/Hilfstabelle_Berechnung!$B$2</f>
        <v>0</v>
      </c>
    </row>
    <row r="1611" spans="1:3" x14ac:dyDescent="0.25">
      <c r="A1611" s="2"/>
      <c r="B1611" s="2"/>
      <c r="C1611">
        <f>B1611/Hilfstabelle_Berechnung!$B$2</f>
        <v>0</v>
      </c>
    </row>
    <row r="1612" spans="1:3" x14ac:dyDescent="0.25">
      <c r="A1612" s="2"/>
      <c r="B1612" s="2"/>
      <c r="C1612">
        <f>B1612/Hilfstabelle_Berechnung!$B$2</f>
        <v>0</v>
      </c>
    </row>
    <row r="1613" spans="1:3" x14ac:dyDescent="0.25">
      <c r="A1613" s="2"/>
      <c r="B1613" s="2"/>
      <c r="C1613">
        <f>B1613/Hilfstabelle_Berechnung!$B$2</f>
        <v>0</v>
      </c>
    </row>
    <row r="1614" spans="1:3" x14ac:dyDescent="0.25">
      <c r="A1614" s="2"/>
      <c r="B1614" s="2"/>
      <c r="C1614">
        <f>B1614/Hilfstabelle_Berechnung!$B$2</f>
        <v>0</v>
      </c>
    </row>
    <row r="1615" spans="1:3" x14ac:dyDescent="0.25">
      <c r="A1615" s="2"/>
      <c r="B1615" s="2"/>
      <c r="C1615">
        <f>B1615/Hilfstabelle_Berechnung!$B$2</f>
        <v>0</v>
      </c>
    </row>
    <row r="1616" spans="1:3" x14ac:dyDescent="0.25">
      <c r="A1616" s="2"/>
      <c r="B1616" s="2"/>
      <c r="C1616">
        <f>B1616/Hilfstabelle_Berechnung!$B$2</f>
        <v>0</v>
      </c>
    </row>
    <row r="1617" spans="1:3" x14ac:dyDescent="0.25">
      <c r="A1617" s="2"/>
      <c r="B1617" s="2"/>
      <c r="C1617">
        <f>B1617/Hilfstabelle_Berechnung!$B$2</f>
        <v>0</v>
      </c>
    </row>
    <row r="1618" spans="1:3" x14ac:dyDescent="0.25">
      <c r="A1618" s="2"/>
      <c r="B1618" s="2"/>
      <c r="C1618">
        <f>B1618/Hilfstabelle_Berechnung!$B$2</f>
        <v>0</v>
      </c>
    </row>
    <row r="1619" spans="1:3" x14ac:dyDescent="0.25">
      <c r="A1619" s="2"/>
      <c r="B1619" s="2"/>
      <c r="C1619">
        <f>B1619/Hilfstabelle_Berechnung!$B$2</f>
        <v>0</v>
      </c>
    </row>
    <row r="1620" spans="1:3" x14ac:dyDescent="0.25">
      <c r="A1620" s="2"/>
      <c r="B1620" s="2"/>
      <c r="C1620">
        <f>B1620/Hilfstabelle_Berechnung!$B$2</f>
        <v>0</v>
      </c>
    </row>
    <row r="1621" spans="1:3" x14ac:dyDescent="0.25">
      <c r="A1621" s="2"/>
      <c r="B1621" s="2"/>
      <c r="C1621">
        <f>B1621/Hilfstabelle_Berechnung!$B$2</f>
        <v>0</v>
      </c>
    </row>
    <row r="1622" spans="1:3" x14ac:dyDescent="0.25">
      <c r="A1622" s="2"/>
      <c r="B1622" s="2"/>
      <c r="C1622">
        <f>B1622/Hilfstabelle_Berechnung!$B$2</f>
        <v>0</v>
      </c>
    </row>
    <row r="1623" spans="1:3" x14ac:dyDescent="0.25">
      <c r="A1623" s="2"/>
      <c r="B1623" s="2"/>
      <c r="C1623">
        <f>B1623/Hilfstabelle_Berechnung!$B$2</f>
        <v>0</v>
      </c>
    </row>
    <row r="1624" spans="1:3" x14ac:dyDescent="0.25">
      <c r="A1624" s="2"/>
      <c r="B1624" s="2"/>
      <c r="C1624">
        <f>B1624/Hilfstabelle_Berechnung!$B$2</f>
        <v>0</v>
      </c>
    </row>
    <row r="1625" spans="1:3" x14ac:dyDescent="0.25">
      <c r="A1625" s="2"/>
      <c r="B1625" s="2"/>
      <c r="C1625">
        <f>B1625/Hilfstabelle_Berechnung!$B$2</f>
        <v>0</v>
      </c>
    </row>
    <row r="1626" spans="1:3" x14ac:dyDescent="0.25">
      <c r="A1626" s="2"/>
      <c r="B1626" s="2"/>
      <c r="C1626">
        <f>B1626/Hilfstabelle_Berechnung!$B$2</f>
        <v>0</v>
      </c>
    </row>
    <row r="1627" spans="1:3" x14ac:dyDescent="0.25">
      <c r="A1627" s="2"/>
      <c r="B1627" s="2"/>
      <c r="C1627">
        <f>B1627/Hilfstabelle_Berechnung!$B$2</f>
        <v>0</v>
      </c>
    </row>
    <row r="1628" spans="1:3" x14ac:dyDescent="0.25">
      <c r="A1628" s="2"/>
      <c r="B1628" s="2"/>
      <c r="C1628">
        <f>B1628/Hilfstabelle_Berechnung!$B$2</f>
        <v>0</v>
      </c>
    </row>
    <row r="1629" spans="1:3" x14ac:dyDescent="0.25">
      <c r="A1629" s="2"/>
      <c r="B1629" s="2"/>
      <c r="C1629">
        <f>B1629/Hilfstabelle_Berechnung!$B$2</f>
        <v>0</v>
      </c>
    </row>
    <row r="1630" spans="1:3" x14ac:dyDescent="0.25">
      <c r="A1630" s="2"/>
      <c r="B1630" s="2"/>
      <c r="C1630">
        <f>B1630/Hilfstabelle_Berechnung!$B$2</f>
        <v>0</v>
      </c>
    </row>
    <row r="1631" spans="1:3" x14ac:dyDescent="0.25">
      <c r="A1631" s="2"/>
      <c r="B1631" s="2"/>
      <c r="C1631">
        <f>B1631/Hilfstabelle_Berechnung!$B$2</f>
        <v>0</v>
      </c>
    </row>
    <row r="1632" spans="1:3" x14ac:dyDescent="0.25">
      <c r="A1632" s="2"/>
      <c r="B1632" s="2"/>
      <c r="C1632">
        <f>B1632/Hilfstabelle_Berechnung!$B$2</f>
        <v>0</v>
      </c>
    </row>
    <row r="1633" spans="1:3" x14ac:dyDescent="0.25">
      <c r="A1633" s="2"/>
      <c r="B1633" s="2"/>
      <c r="C1633">
        <f>B1633/Hilfstabelle_Berechnung!$B$2</f>
        <v>0</v>
      </c>
    </row>
    <row r="1634" spans="1:3" x14ac:dyDescent="0.25">
      <c r="A1634" s="2"/>
      <c r="B1634" s="2"/>
      <c r="C1634">
        <f>B1634/Hilfstabelle_Berechnung!$B$2</f>
        <v>0</v>
      </c>
    </row>
    <row r="1635" spans="1:3" x14ac:dyDescent="0.25">
      <c r="A1635" s="2"/>
      <c r="B1635" s="2"/>
      <c r="C1635">
        <f>B1635/Hilfstabelle_Berechnung!$B$2</f>
        <v>0</v>
      </c>
    </row>
    <row r="1636" spans="1:3" x14ac:dyDescent="0.25">
      <c r="A1636" s="2"/>
      <c r="B1636" s="2"/>
      <c r="C1636">
        <f>B1636/Hilfstabelle_Berechnung!$B$2</f>
        <v>0</v>
      </c>
    </row>
    <row r="1637" spans="1:3" x14ac:dyDescent="0.25">
      <c r="A1637" s="2"/>
      <c r="B1637" s="2"/>
      <c r="C1637">
        <f>B1637/Hilfstabelle_Berechnung!$B$2</f>
        <v>0</v>
      </c>
    </row>
    <row r="1638" spans="1:3" x14ac:dyDescent="0.25">
      <c r="A1638" s="2"/>
      <c r="B1638" s="2"/>
      <c r="C1638">
        <f>B1638/Hilfstabelle_Berechnung!$B$2</f>
        <v>0</v>
      </c>
    </row>
    <row r="1639" spans="1:3" x14ac:dyDescent="0.25">
      <c r="A1639" s="2"/>
      <c r="B1639" s="2"/>
      <c r="C1639">
        <f>B1639/Hilfstabelle_Berechnung!$B$2</f>
        <v>0</v>
      </c>
    </row>
    <row r="1640" spans="1:3" x14ac:dyDescent="0.25">
      <c r="A1640" s="2"/>
      <c r="B1640" s="2"/>
      <c r="C1640">
        <f>B1640/Hilfstabelle_Berechnung!$B$2</f>
        <v>0</v>
      </c>
    </row>
    <row r="1641" spans="1:3" x14ac:dyDescent="0.25">
      <c r="A1641" s="2"/>
      <c r="B1641" s="2"/>
      <c r="C1641">
        <f>B1641/Hilfstabelle_Berechnung!$B$2</f>
        <v>0</v>
      </c>
    </row>
    <row r="1642" spans="1:3" x14ac:dyDescent="0.25">
      <c r="A1642" s="2"/>
      <c r="B1642" s="2"/>
      <c r="C1642">
        <f>B1642/Hilfstabelle_Berechnung!$B$2</f>
        <v>0</v>
      </c>
    </row>
    <row r="1643" spans="1:3" x14ac:dyDescent="0.25">
      <c r="A1643" s="2"/>
      <c r="B1643" s="2"/>
      <c r="C1643">
        <f>B1643/Hilfstabelle_Berechnung!$B$2</f>
        <v>0</v>
      </c>
    </row>
    <row r="1644" spans="1:3" x14ac:dyDescent="0.25">
      <c r="A1644" s="2"/>
      <c r="B1644" s="2"/>
      <c r="C1644">
        <f>B1644/Hilfstabelle_Berechnung!$B$2</f>
        <v>0</v>
      </c>
    </row>
    <row r="1645" spans="1:3" x14ac:dyDescent="0.25">
      <c r="A1645" s="2"/>
      <c r="B1645" s="2"/>
      <c r="C1645">
        <f>B1645/Hilfstabelle_Berechnung!$B$2</f>
        <v>0</v>
      </c>
    </row>
    <row r="1646" spans="1:3" x14ac:dyDescent="0.25">
      <c r="A1646" s="2"/>
      <c r="B1646" s="2"/>
      <c r="C1646">
        <f>B1646/Hilfstabelle_Berechnung!$B$2</f>
        <v>0</v>
      </c>
    </row>
    <row r="1647" spans="1:3" x14ac:dyDescent="0.25">
      <c r="A1647" s="2"/>
      <c r="B1647" s="2"/>
      <c r="C1647">
        <f>B1647/Hilfstabelle_Berechnung!$B$2</f>
        <v>0</v>
      </c>
    </row>
    <row r="1648" spans="1:3" x14ac:dyDescent="0.25">
      <c r="A1648" s="2"/>
      <c r="B1648" s="2"/>
      <c r="C1648">
        <f>B1648/Hilfstabelle_Berechnung!$B$2</f>
        <v>0</v>
      </c>
    </row>
    <row r="1649" spans="1:3" x14ac:dyDescent="0.25">
      <c r="A1649" s="2"/>
      <c r="B1649" s="2"/>
      <c r="C1649">
        <f>B1649/Hilfstabelle_Berechnung!$B$2</f>
        <v>0</v>
      </c>
    </row>
    <row r="1650" spans="1:3" x14ac:dyDescent="0.25">
      <c r="A1650" s="2"/>
      <c r="B1650" s="2"/>
      <c r="C1650">
        <f>B1650/Hilfstabelle_Berechnung!$B$2</f>
        <v>0</v>
      </c>
    </row>
    <row r="1651" spans="1:3" x14ac:dyDescent="0.25">
      <c r="A1651" s="2"/>
      <c r="B1651" s="2"/>
      <c r="C1651">
        <f>B1651/Hilfstabelle_Berechnung!$B$2</f>
        <v>0</v>
      </c>
    </row>
    <row r="1652" spans="1:3" x14ac:dyDescent="0.25">
      <c r="A1652" s="2"/>
      <c r="B1652" s="2"/>
      <c r="C1652">
        <f>B1652/Hilfstabelle_Berechnung!$B$2</f>
        <v>0</v>
      </c>
    </row>
    <row r="1653" spans="1:3" x14ac:dyDescent="0.25">
      <c r="A1653" s="2"/>
      <c r="B1653" s="2"/>
      <c r="C1653">
        <f>B1653/Hilfstabelle_Berechnung!$B$2</f>
        <v>0</v>
      </c>
    </row>
    <row r="1654" spans="1:3" x14ac:dyDescent="0.25">
      <c r="A1654" s="2"/>
      <c r="B1654" s="2"/>
      <c r="C1654">
        <f>B1654/Hilfstabelle_Berechnung!$B$2</f>
        <v>0</v>
      </c>
    </row>
    <row r="1655" spans="1:3" x14ac:dyDescent="0.25">
      <c r="A1655" s="2"/>
      <c r="B1655" s="2"/>
      <c r="C1655">
        <f>B1655/Hilfstabelle_Berechnung!$B$2</f>
        <v>0</v>
      </c>
    </row>
    <row r="1656" spans="1:3" x14ac:dyDescent="0.25">
      <c r="A1656" s="2"/>
      <c r="B1656" s="2"/>
      <c r="C1656">
        <f>B1656/Hilfstabelle_Berechnung!$B$2</f>
        <v>0</v>
      </c>
    </row>
    <row r="1657" spans="1:3" x14ac:dyDescent="0.25">
      <c r="A1657" s="2"/>
      <c r="B1657" s="2"/>
      <c r="C1657">
        <f>B1657/Hilfstabelle_Berechnung!$B$2</f>
        <v>0</v>
      </c>
    </row>
    <row r="1658" spans="1:3" x14ac:dyDescent="0.25">
      <c r="A1658" s="2"/>
      <c r="B1658" s="2"/>
      <c r="C1658">
        <f>B1658/Hilfstabelle_Berechnung!$B$2</f>
        <v>0</v>
      </c>
    </row>
    <row r="1659" spans="1:3" x14ac:dyDescent="0.25">
      <c r="A1659" s="2"/>
      <c r="B1659" s="2"/>
      <c r="C1659">
        <f>B1659/Hilfstabelle_Berechnung!$B$2</f>
        <v>0</v>
      </c>
    </row>
    <row r="1660" spans="1:3" x14ac:dyDescent="0.25">
      <c r="A1660" s="2"/>
      <c r="B1660" s="2"/>
      <c r="C1660">
        <f>B1660/Hilfstabelle_Berechnung!$B$2</f>
        <v>0</v>
      </c>
    </row>
    <row r="1661" spans="1:3" x14ac:dyDescent="0.25">
      <c r="A1661" s="2"/>
      <c r="B1661" s="2"/>
      <c r="C1661">
        <f>B1661/Hilfstabelle_Berechnung!$B$2</f>
        <v>0</v>
      </c>
    </row>
    <row r="1662" spans="1:3" x14ac:dyDescent="0.25">
      <c r="A1662" s="2"/>
      <c r="B1662" s="2"/>
      <c r="C1662">
        <f>B1662/Hilfstabelle_Berechnung!$B$2</f>
        <v>0</v>
      </c>
    </row>
    <row r="1663" spans="1:3" x14ac:dyDescent="0.25">
      <c r="A1663" s="2"/>
      <c r="B1663" s="2"/>
      <c r="C1663">
        <f>B1663/Hilfstabelle_Berechnung!$B$2</f>
        <v>0</v>
      </c>
    </row>
    <row r="1664" spans="1:3" x14ac:dyDescent="0.25">
      <c r="A1664" s="2"/>
      <c r="B1664" s="2"/>
      <c r="C1664">
        <f>B1664/Hilfstabelle_Berechnung!$B$2</f>
        <v>0</v>
      </c>
    </row>
    <row r="1665" spans="1:3" x14ac:dyDescent="0.25">
      <c r="A1665" s="2"/>
      <c r="B1665" s="2"/>
      <c r="C1665">
        <f>B1665/Hilfstabelle_Berechnung!$B$2</f>
        <v>0</v>
      </c>
    </row>
    <row r="1666" spans="1:3" x14ac:dyDescent="0.25">
      <c r="A1666" s="2"/>
      <c r="B1666" s="2"/>
      <c r="C1666">
        <f>B1666/Hilfstabelle_Berechnung!$B$2</f>
        <v>0</v>
      </c>
    </row>
    <row r="1667" spans="1:3" x14ac:dyDescent="0.25">
      <c r="A1667" s="2"/>
      <c r="B1667" s="2"/>
      <c r="C1667">
        <f>B1667/Hilfstabelle_Berechnung!$B$2</f>
        <v>0</v>
      </c>
    </row>
    <row r="1668" spans="1:3" x14ac:dyDescent="0.25">
      <c r="A1668" s="2"/>
      <c r="B1668" s="2"/>
      <c r="C1668">
        <f>B1668/Hilfstabelle_Berechnung!$B$2</f>
        <v>0</v>
      </c>
    </row>
    <row r="1669" spans="1:3" x14ac:dyDescent="0.25">
      <c r="A1669" s="2"/>
      <c r="B1669" s="2"/>
      <c r="C1669">
        <f>B1669/Hilfstabelle_Berechnung!$B$2</f>
        <v>0</v>
      </c>
    </row>
    <row r="1670" spans="1:3" x14ac:dyDescent="0.25">
      <c r="A1670" s="2"/>
      <c r="B1670" s="2"/>
      <c r="C1670">
        <f>B1670/Hilfstabelle_Berechnung!$B$2</f>
        <v>0</v>
      </c>
    </row>
    <row r="1671" spans="1:3" x14ac:dyDescent="0.25">
      <c r="A1671" s="2"/>
      <c r="B1671" s="2"/>
      <c r="C1671">
        <f>B1671/Hilfstabelle_Berechnung!$B$2</f>
        <v>0</v>
      </c>
    </row>
    <row r="1672" spans="1:3" x14ac:dyDescent="0.25">
      <c r="A1672" s="2"/>
      <c r="B1672" s="2"/>
      <c r="C1672">
        <f>B1672/Hilfstabelle_Berechnung!$B$2</f>
        <v>0</v>
      </c>
    </row>
    <row r="1673" spans="1:3" x14ac:dyDescent="0.25">
      <c r="A1673" s="2"/>
      <c r="B1673" s="2"/>
      <c r="C1673">
        <f>B1673/Hilfstabelle_Berechnung!$B$2</f>
        <v>0</v>
      </c>
    </row>
    <row r="1674" spans="1:3" x14ac:dyDescent="0.25">
      <c r="A1674" s="2"/>
      <c r="B1674" s="2"/>
      <c r="C1674">
        <f>B1674/Hilfstabelle_Berechnung!$B$2</f>
        <v>0</v>
      </c>
    </row>
    <row r="1675" spans="1:3" x14ac:dyDescent="0.25">
      <c r="A1675" s="2"/>
      <c r="B1675" s="2"/>
      <c r="C1675">
        <f>B1675/Hilfstabelle_Berechnung!$B$2</f>
        <v>0</v>
      </c>
    </row>
    <row r="1676" spans="1:3" x14ac:dyDescent="0.25">
      <c r="A1676" s="2"/>
      <c r="B1676" s="2"/>
      <c r="C1676">
        <f>B1676/Hilfstabelle_Berechnung!$B$2</f>
        <v>0</v>
      </c>
    </row>
    <row r="1677" spans="1:3" x14ac:dyDescent="0.25">
      <c r="A1677" s="2"/>
      <c r="B1677" s="2"/>
      <c r="C1677">
        <f>B1677/Hilfstabelle_Berechnung!$B$2</f>
        <v>0</v>
      </c>
    </row>
    <row r="1678" spans="1:3" x14ac:dyDescent="0.25">
      <c r="A1678" s="2"/>
      <c r="B1678" s="2"/>
      <c r="C1678">
        <f>B1678/Hilfstabelle_Berechnung!$B$2</f>
        <v>0</v>
      </c>
    </row>
    <row r="1679" spans="1:3" x14ac:dyDescent="0.25">
      <c r="A1679" s="2"/>
      <c r="B1679" s="2"/>
      <c r="C1679">
        <f>B1679/Hilfstabelle_Berechnung!$B$2</f>
        <v>0</v>
      </c>
    </row>
    <row r="1680" spans="1:3" x14ac:dyDescent="0.25">
      <c r="A1680" s="2"/>
      <c r="B1680" s="2"/>
      <c r="C1680">
        <f>B1680/Hilfstabelle_Berechnung!$B$2</f>
        <v>0</v>
      </c>
    </row>
    <row r="1681" spans="1:3" x14ac:dyDescent="0.25">
      <c r="A1681" s="2"/>
      <c r="B1681" s="2"/>
      <c r="C1681">
        <f>B1681/Hilfstabelle_Berechnung!$B$2</f>
        <v>0</v>
      </c>
    </row>
    <row r="1682" spans="1:3" x14ac:dyDescent="0.25">
      <c r="A1682" s="2"/>
      <c r="B1682" s="2"/>
      <c r="C1682">
        <f>B1682/Hilfstabelle_Berechnung!$B$2</f>
        <v>0</v>
      </c>
    </row>
    <row r="1683" spans="1:3" x14ac:dyDescent="0.25">
      <c r="A1683" s="2"/>
      <c r="B1683" s="2"/>
      <c r="C1683">
        <f>B1683/Hilfstabelle_Berechnung!$B$2</f>
        <v>0</v>
      </c>
    </row>
    <row r="1684" spans="1:3" x14ac:dyDescent="0.25">
      <c r="A1684" s="2"/>
      <c r="B1684" s="2"/>
      <c r="C1684">
        <f>B1684/Hilfstabelle_Berechnung!$B$2</f>
        <v>0</v>
      </c>
    </row>
    <row r="1685" spans="1:3" x14ac:dyDescent="0.25">
      <c r="A1685" s="2"/>
      <c r="B1685" s="2"/>
      <c r="C1685">
        <f>B1685/Hilfstabelle_Berechnung!$B$2</f>
        <v>0</v>
      </c>
    </row>
    <row r="1686" spans="1:3" x14ac:dyDescent="0.25">
      <c r="A1686" s="2"/>
      <c r="B1686" s="2"/>
      <c r="C1686">
        <f>B1686/Hilfstabelle_Berechnung!$B$2</f>
        <v>0</v>
      </c>
    </row>
    <row r="1687" spans="1:3" x14ac:dyDescent="0.25">
      <c r="A1687" s="2"/>
      <c r="B1687" s="2"/>
      <c r="C1687">
        <f>B1687/Hilfstabelle_Berechnung!$B$2</f>
        <v>0</v>
      </c>
    </row>
    <row r="1688" spans="1:3" x14ac:dyDescent="0.25">
      <c r="A1688" s="2"/>
      <c r="B1688" s="2"/>
      <c r="C1688">
        <f>B1688/Hilfstabelle_Berechnung!$B$2</f>
        <v>0</v>
      </c>
    </row>
    <row r="1689" spans="1:3" x14ac:dyDescent="0.25">
      <c r="A1689" s="2"/>
      <c r="B1689" s="2"/>
      <c r="C1689">
        <f>B1689/Hilfstabelle_Berechnung!$B$2</f>
        <v>0</v>
      </c>
    </row>
    <row r="1690" spans="1:3" x14ac:dyDescent="0.25">
      <c r="A1690" s="2"/>
      <c r="B1690" s="2"/>
      <c r="C1690">
        <f>B1690/Hilfstabelle_Berechnung!$B$2</f>
        <v>0</v>
      </c>
    </row>
    <row r="1691" spans="1:3" x14ac:dyDescent="0.25">
      <c r="A1691" s="2"/>
      <c r="B1691" s="2"/>
      <c r="C1691">
        <f>B1691/Hilfstabelle_Berechnung!$B$2</f>
        <v>0</v>
      </c>
    </row>
    <row r="1692" spans="1:3" x14ac:dyDescent="0.25">
      <c r="A1692" s="2"/>
      <c r="B1692" s="2"/>
      <c r="C1692">
        <f>B1692/Hilfstabelle_Berechnung!$B$2</f>
        <v>0</v>
      </c>
    </row>
    <row r="1693" spans="1:3" x14ac:dyDescent="0.25">
      <c r="A1693" s="2"/>
      <c r="B1693" s="2"/>
      <c r="C1693">
        <f>B1693/Hilfstabelle_Berechnung!$B$2</f>
        <v>0</v>
      </c>
    </row>
    <row r="1694" spans="1:3" x14ac:dyDescent="0.25">
      <c r="A1694" s="2"/>
      <c r="B1694" s="2"/>
      <c r="C1694">
        <f>B1694/Hilfstabelle_Berechnung!$B$2</f>
        <v>0</v>
      </c>
    </row>
    <row r="1695" spans="1:3" x14ac:dyDescent="0.25">
      <c r="A1695" s="2"/>
      <c r="B1695" s="2"/>
      <c r="C1695">
        <f>B1695/Hilfstabelle_Berechnung!$B$2</f>
        <v>0</v>
      </c>
    </row>
    <row r="1696" spans="1:3" x14ac:dyDescent="0.25">
      <c r="A1696" s="2"/>
      <c r="B1696" s="2"/>
      <c r="C1696">
        <f>B1696/Hilfstabelle_Berechnung!$B$2</f>
        <v>0</v>
      </c>
    </row>
    <row r="1697" spans="1:3" x14ac:dyDescent="0.25">
      <c r="A1697" s="2"/>
      <c r="B1697" s="2"/>
      <c r="C1697">
        <f>B1697/Hilfstabelle_Berechnung!$B$2</f>
        <v>0</v>
      </c>
    </row>
    <row r="1698" spans="1:3" x14ac:dyDescent="0.25">
      <c r="A1698" s="2"/>
      <c r="B1698" s="2"/>
      <c r="C1698">
        <f>B1698/Hilfstabelle_Berechnung!$B$2</f>
        <v>0</v>
      </c>
    </row>
    <row r="1699" spans="1:3" x14ac:dyDescent="0.25">
      <c r="A1699" s="2"/>
      <c r="B1699" s="2"/>
      <c r="C1699">
        <f>B1699/Hilfstabelle_Berechnung!$B$2</f>
        <v>0</v>
      </c>
    </row>
    <row r="1700" spans="1:3" x14ac:dyDescent="0.25">
      <c r="A1700" s="2"/>
      <c r="B1700" s="2"/>
      <c r="C1700">
        <f>B1700/Hilfstabelle_Berechnung!$B$2</f>
        <v>0</v>
      </c>
    </row>
    <row r="1701" spans="1:3" x14ac:dyDescent="0.25">
      <c r="A1701" s="2"/>
      <c r="B1701" s="2"/>
      <c r="C1701">
        <f>B1701/Hilfstabelle_Berechnung!$B$2</f>
        <v>0</v>
      </c>
    </row>
    <row r="1702" spans="1:3" x14ac:dyDescent="0.25">
      <c r="A1702" s="2"/>
      <c r="B1702" s="2"/>
      <c r="C1702">
        <f>B1702/Hilfstabelle_Berechnung!$B$2</f>
        <v>0</v>
      </c>
    </row>
    <row r="1703" spans="1:3" x14ac:dyDescent="0.25">
      <c r="A1703" s="2"/>
      <c r="B1703" s="2"/>
      <c r="C1703">
        <f>B1703/Hilfstabelle_Berechnung!$B$2</f>
        <v>0</v>
      </c>
    </row>
    <row r="1704" spans="1:3" x14ac:dyDescent="0.25">
      <c r="A1704" s="2"/>
      <c r="B1704" s="2"/>
      <c r="C1704">
        <f>B1704/Hilfstabelle_Berechnung!$B$2</f>
        <v>0</v>
      </c>
    </row>
    <row r="1705" spans="1:3" x14ac:dyDescent="0.25">
      <c r="A1705" s="2"/>
      <c r="B1705" s="2"/>
      <c r="C1705">
        <f>B1705/Hilfstabelle_Berechnung!$B$2</f>
        <v>0</v>
      </c>
    </row>
    <row r="1706" spans="1:3" x14ac:dyDescent="0.25">
      <c r="A1706" s="2"/>
      <c r="B1706" s="2"/>
      <c r="C1706">
        <f>B1706/Hilfstabelle_Berechnung!$B$2</f>
        <v>0</v>
      </c>
    </row>
    <row r="1707" spans="1:3" x14ac:dyDescent="0.25">
      <c r="A1707" s="2"/>
      <c r="B1707" s="2"/>
      <c r="C1707">
        <f>B1707/Hilfstabelle_Berechnung!$B$2</f>
        <v>0</v>
      </c>
    </row>
    <row r="1708" spans="1:3" x14ac:dyDescent="0.25">
      <c r="A1708" s="2"/>
      <c r="B1708" s="2"/>
      <c r="C1708">
        <f>B1708/Hilfstabelle_Berechnung!$B$2</f>
        <v>0</v>
      </c>
    </row>
    <row r="1709" spans="1:3" x14ac:dyDescent="0.25">
      <c r="A1709" s="2"/>
      <c r="B1709" s="2"/>
      <c r="C1709">
        <f>B1709/Hilfstabelle_Berechnung!$B$2</f>
        <v>0</v>
      </c>
    </row>
    <row r="1710" spans="1:3" x14ac:dyDescent="0.25">
      <c r="A1710" s="2"/>
      <c r="B1710" s="2"/>
      <c r="C1710">
        <f>B1710/Hilfstabelle_Berechnung!$B$2</f>
        <v>0</v>
      </c>
    </row>
    <row r="1711" spans="1:3" x14ac:dyDescent="0.25">
      <c r="A1711" s="2"/>
      <c r="B1711" s="2"/>
      <c r="C1711">
        <f>B1711/Hilfstabelle_Berechnung!$B$2</f>
        <v>0</v>
      </c>
    </row>
    <row r="1712" spans="1:3" x14ac:dyDescent="0.25">
      <c r="A1712" s="2"/>
      <c r="B1712" s="2"/>
      <c r="C1712">
        <f>B1712/Hilfstabelle_Berechnung!$B$2</f>
        <v>0</v>
      </c>
    </row>
    <row r="1713" spans="1:3" x14ac:dyDescent="0.25">
      <c r="A1713" s="2"/>
      <c r="B1713" s="2"/>
      <c r="C1713">
        <f>B1713/Hilfstabelle_Berechnung!$B$2</f>
        <v>0</v>
      </c>
    </row>
    <row r="1714" spans="1:3" x14ac:dyDescent="0.25">
      <c r="A1714" s="2"/>
      <c r="B1714" s="2"/>
      <c r="C1714">
        <f>B1714/Hilfstabelle_Berechnung!$B$2</f>
        <v>0</v>
      </c>
    </row>
    <row r="1715" spans="1:3" x14ac:dyDescent="0.25">
      <c r="A1715" s="2"/>
      <c r="B1715" s="2"/>
      <c r="C1715">
        <f>B1715/Hilfstabelle_Berechnung!$B$2</f>
        <v>0</v>
      </c>
    </row>
    <row r="1716" spans="1:3" x14ac:dyDescent="0.25">
      <c r="A1716" s="2"/>
      <c r="B1716" s="2"/>
      <c r="C1716">
        <f>B1716/Hilfstabelle_Berechnung!$B$2</f>
        <v>0</v>
      </c>
    </row>
    <row r="1717" spans="1:3" x14ac:dyDescent="0.25">
      <c r="A1717" s="2"/>
      <c r="B1717" s="2"/>
      <c r="C1717">
        <f>B1717/Hilfstabelle_Berechnung!$B$2</f>
        <v>0</v>
      </c>
    </row>
    <row r="1718" spans="1:3" x14ac:dyDescent="0.25">
      <c r="A1718" s="2"/>
      <c r="B1718" s="2"/>
      <c r="C1718">
        <f>B1718/Hilfstabelle_Berechnung!$B$2</f>
        <v>0</v>
      </c>
    </row>
    <row r="1719" spans="1:3" x14ac:dyDescent="0.25">
      <c r="A1719" s="2"/>
      <c r="B1719" s="2"/>
      <c r="C1719">
        <f>B1719/Hilfstabelle_Berechnung!$B$2</f>
        <v>0</v>
      </c>
    </row>
    <row r="1720" spans="1:3" x14ac:dyDescent="0.25">
      <c r="A1720" s="2"/>
      <c r="B1720" s="2"/>
      <c r="C1720">
        <f>B1720/Hilfstabelle_Berechnung!$B$2</f>
        <v>0</v>
      </c>
    </row>
    <row r="1721" spans="1:3" x14ac:dyDescent="0.25">
      <c r="A1721" s="2"/>
      <c r="B1721" s="2"/>
      <c r="C1721">
        <f>B1721/Hilfstabelle_Berechnung!$B$2</f>
        <v>0</v>
      </c>
    </row>
    <row r="1722" spans="1:3" x14ac:dyDescent="0.25">
      <c r="A1722" s="2"/>
      <c r="B1722" s="2"/>
      <c r="C1722">
        <f>B1722/Hilfstabelle_Berechnung!$B$2</f>
        <v>0</v>
      </c>
    </row>
    <row r="1723" spans="1:3" x14ac:dyDescent="0.25">
      <c r="A1723" s="2"/>
      <c r="B1723" s="2"/>
      <c r="C1723">
        <f>B1723/Hilfstabelle_Berechnung!$B$2</f>
        <v>0</v>
      </c>
    </row>
    <row r="1724" spans="1:3" x14ac:dyDescent="0.25">
      <c r="A1724" s="2"/>
      <c r="B1724" s="2"/>
      <c r="C1724">
        <f>B1724/Hilfstabelle_Berechnung!$B$2</f>
        <v>0</v>
      </c>
    </row>
    <row r="1725" spans="1:3" x14ac:dyDescent="0.25">
      <c r="A1725" s="2"/>
      <c r="B1725" s="2"/>
      <c r="C1725">
        <f>B1725/Hilfstabelle_Berechnung!$B$2</f>
        <v>0</v>
      </c>
    </row>
    <row r="1726" spans="1:3" x14ac:dyDescent="0.25">
      <c r="A1726" s="2"/>
      <c r="B1726" s="2"/>
      <c r="C1726">
        <f>B1726/Hilfstabelle_Berechnung!$B$2</f>
        <v>0</v>
      </c>
    </row>
    <row r="1727" spans="1:3" x14ac:dyDescent="0.25">
      <c r="A1727" s="2"/>
      <c r="B1727" s="2"/>
      <c r="C1727">
        <f>B1727/Hilfstabelle_Berechnung!$B$2</f>
        <v>0</v>
      </c>
    </row>
    <row r="1728" spans="1:3" x14ac:dyDescent="0.25">
      <c r="A1728" s="2"/>
      <c r="B1728" s="2"/>
      <c r="C1728">
        <f>B1728/Hilfstabelle_Berechnung!$B$2</f>
        <v>0</v>
      </c>
    </row>
    <row r="1729" spans="1:3" x14ac:dyDescent="0.25">
      <c r="A1729" s="2"/>
      <c r="B1729" s="2"/>
      <c r="C1729">
        <f>B1729/Hilfstabelle_Berechnung!$B$2</f>
        <v>0</v>
      </c>
    </row>
    <row r="1730" spans="1:3" x14ac:dyDescent="0.25">
      <c r="A1730" s="2"/>
      <c r="B1730" s="2"/>
      <c r="C1730">
        <f>B1730/Hilfstabelle_Berechnung!$B$2</f>
        <v>0</v>
      </c>
    </row>
    <row r="1731" spans="1:3" x14ac:dyDescent="0.25">
      <c r="A1731" s="2"/>
      <c r="B1731" s="2"/>
      <c r="C1731">
        <f>B1731/Hilfstabelle_Berechnung!$B$2</f>
        <v>0</v>
      </c>
    </row>
    <row r="1732" spans="1:3" x14ac:dyDescent="0.25">
      <c r="A1732" s="2"/>
      <c r="B1732" s="2"/>
      <c r="C1732">
        <f>B1732/Hilfstabelle_Berechnung!$B$2</f>
        <v>0</v>
      </c>
    </row>
    <row r="1733" spans="1:3" x14ac:dyDescent="0.25">
      <c r="A1733" s="2"/>
      <c r="B1733" s="2"/>
      <c r="C1733">
        <f>B1733/Hilfstabelle_Berechnung!$B$2</f>
        <v>0</v>
      </c>
    </row>
    <row r="1734" spans="1:3" x14ac:dyDescent="0.25">
      <c r="A1734" s="2"/>
      <c r="B1734" s="2"/>
      <c r="C1734">
        <f>B1734/Hilfstabelle_Berechnung!$B$2</f>
        <v>0</v>
      </c>
    </row>
    <row r="1735" spans="1:3" x14ac:dyDescent="0.25">
      <c r="A1735" s="2"/>
      <c r="B1735" s="2"/>
      <c r="C1735">
        <f>B1735/Hilfstabelle_Berechnung!$B$2</f>
        <v>0</v>
      </c>
    </row>
    <row r="1736" spans="1:3" x14ac:dyDescent="0.25">
      <c r="A1736" s="2"/>
      <c r="B1736" s="2"/>
      <c r="C1736">
        <f>B1736/Hilfstabelle_Berechnung!$B$2</f>
        <v>0</v>
      </c>
    </row>
    <row r="1737" spans="1:3" x14ac:dyDescent="0.25">
      <c r="A1737" s="2"/>
      <c r="B1737" s="2"/>
      <c r="C1737">
        <f>B1737/Hilfstabelle_Berechnung!$B$2</f>
        <v>0</v>
      </c>
    </row>
    <row r="1738" spans="1:3" x14ac:dyDescent="0.25">
      <c r="A1738" s="2"/>
      <c r="B1738" s="2"/>
      <c r="C1738">
        <f>B1738/Hilfstabelle_Berechnung!$B$2</f>
        <v>0</v>
      </c>
    </row>
    <row r="1739" spans="1:3" x14ac:dyDescent="0.25">
      <c r="A1739" s="2"/>
      <c r="B1739" s="2"/>
      <c r="C1739">
        <f>B1739/Hilfstabelle_Berechnung!$B$2</f>
        <v>0</v>
      </c>
    </row>
    <row r="1740" spans="1:3" x14ac:dyDescent="0.25">
      <c r="A1740" s="2"/>
      <c r="B1740" s="2"/>
      <c r="C1740">
        <f>B1740/Hilfstabelle_Berechnung!$B$2</f>
        <v>0</v>
      </c>
    </row>
    <row r="1741" spans="1:3" x14ac:dyDescent="0.25">
      <c r="A1741" s="2"/>
      <c r="B1741" s="2"/>
      <c r="C1741">
        <f>B1741/Hilfstabelle_Berechnung!$B$2</f>
        <v>0</v>
      </c>
    </row>
    <row r="1742" spans="1:3" x14ac:dyDescent="0.25">
      <c r="A1742" s="2"/>
      <c r="B1742" s="2"/>
      <c r="C1742">
        <f>B1742/Hilfstabelle_Berechnung!$B$2</f>
        <v>0</v>
      </c>
    </row>
    <row r="1743" spans="1:3" x14ac:dyDescent="0.25">
      <c r="A1743" s="2"/>
      <c r="B1743" s="2"/>
      <c r="C1743">
        <f>B1743/Hilfstabelle_Berechnung!$B$2</f>
        <v>0</v>
      </c>
    </row>
    <row r="1744" spans="1:3" x14ac:dyDescent="0.25">
      <c r="A1744" s="2"/>
      <c r="B1744" s="2"/>
      <c r="C1744">
        <f>B1744/Hilfstabelle_Berechnung!$B$2</f>
        <v>0</v>
      </c>
    </row>
    <row r="1745" spans="1:3" x14ac:dyDescent="0.25">
      <c r="A1745" s="2"/>
      <c r="B1745" s="2"/>
      <c r="C1745">
        <f>B1745/Hilfstabelle_Berechnung!$B$2</f>
        <v>0</v>
      </c>
    </row>
    <row r="1746" spans="1:3" x14ac:dyDescent="0.25">
      <c r="A1746" s="2"/>
      <c r="B1746" s="2"/>
      <c r="C1746">
        <f>B1746/Hilfstabelle_Berechnung!$B$2</f>
        <v>0</v>
      </c>
    </row>
    <row r="1747" spans="1:3" x14ac:dyDescent="0.25">
      <c r="A1747" s="2"/>
      <c r="B1747" s="2"/>
      <c r="C1747">
        <f>B1747/Hilfstabelle_Berechnung!$B$2</f>
        <v>0</v>
      </c>
    </row>
    <row r="1748" spans="1:3" x14ac:dyDescent="0.25">
      <c r="A1748" s="2"/>
      <c r="B1748" s="2"/>
      <c r="C1748">
        <f>B1748/Hilfstabelle_Berechnung!$B$2</f>
        <v>0</v>
      </c>
    </row>
    <row r="1749" spans="1:3" x14ac:dyDescent="0.25">
      <c r="A1749" s="2"/>
      <c r="B1749" s="2"/>
      <c r="C1749">
        <f>B1749/Hilfstabelle_Berechnung!$B$2</f>
        <v>0</v>
      </c>
    </row>
    <row r="1750" spans="1:3" x14ac:dyDescent="0.25">
      <c r="A1750" s="2"/>
      <c r="B1750" s="2"/>
      <c r="C1750">
        <f>B1750/Hilfstabelle_Berechnung!$B$2</f>
        <v>0</v>
      </c>
    </row>
    <row r="1751" spans="1:3" x14ac:dyDescent="0.25">
      <c r="A1751" s="2"/>
      <c r="B1751" s="2"/>
      <c r="C1751">
        <f>B1751/Hilfstabelle_Berechnung!$B$2</f>
        <v>0</v>
      </c>
    </row>
    <row r="1752" spans="1:3" x14ac:dyDescent="0.25">
      <c r="A1752" s="2"/>
      <c r="B1752" s="2"/>
      <c r="C1752">
        <f>B1752/Hilfstabelle_Berechnung!$B$2</f>
        <v>0</v>
      </c>
    </row>
    <row r="1753" spans="1:3" x14ac:dyDescent="0.25">
      <c r="A1753" s="2"/>
      <c r="B1753" s="2"/>
      <c r="C1753">
        <f>B1753/Hilfstabelle_Berechnung!$B$2</f>
        <v>0</v>
      </c>
    </row>
    <row r="1754" spans="1:3" x14ac:dyDescent="0.25">
      <c r="A1754" s="2"/>
      <c r="B1754" s="2"/>
      <c r="C1754">
        <f>B1754/Hilfstabelle_Berechnung!$B$2</f>
        <v>0</v>
      </c>
    </row>
    <row r="1755" spans="1:3" x14ac:dyDescent="0.25">
      <c r="A1755" s="2"/>
      <c r="B1755" s="2"/>
      <c r="C1755">
        <f>B1755/Hilfstabelle_Berechnung!$B$2</f>
        <v>0</v>
      </c>
    </row>
    <row r="1756" spans="1:3" x14ac:dyDescent="0.25">
      <c r="A1756" s="2"/>
      <c r="B1756" s="2"/>
      <c r="C1756">
        <f>B1756/Hilfstabelle_Berechnung!$B$2</f>
        <v>0</v>
      </c>
    </row>
    <row r="1757" spans="1:3" x14ac:dyDescent="0.25">
      <c r="A1757" s="2"/>
      <c r="B1757" s="2"/>
      <c r="C1757">
        <f>B1757/Hilfstabelle_Berechnung!$B$2</f>
        <v>0</v>
      </c>
    </row>
    <row r="1758" spans="1:3" x14ac:dyDescent="0.25">
      <c r="A1758" s="2"/>
      <c r="B1758" s="2"/>
      <c r="C1758">
        <f>B1758/Hilfstabelle_Berechnung!$B$2</f>
        <v>0</v>
      </c>
    </row>
    <row r="1759" spans="1:3" x14ac:dyDescent="0.25">
      <c r="A1759" s="2"/>
      <c r="B1759" s="2"/>
      <c r="C1759">
        <f>B1759/Hilfstabelle_Berechnung!$B$2</f>
        <v>0</v>
      </c>
    </row>
    <row r="1760" spans="1:3" x14ac:dyDescent="0.25">
      <c r="A1760" s="2"/>
      <c r="B1760" s="2"/>
      <c r="C1760">
        <f>B1760/Hilfstabelle_Berechnung!$B$2</f>
        <v>0</v>
      </c>
    </row>
    <row r="1761" spans="1:3" x14ac:dyDescent="0.25">
      <c r="A1761" s="2"/>
      <c r="B1761" s="2"/>
      <c r="C1761">
        <f>B1761/Hilfstabelle_Berechnung!$B$2</f>
        <v>0</v>
      </c>
    </row>
    <row r="1762" spans="1:3" x14ac:dyDescent="0.25">
      <c r="A1762" s="2"/>
      <c r="B1762" s="2"/>
      <c r="C1762">
        <f>B1762/Hilfstabelle_Berechnung!$B$2</f>
        <v>0</v>
      </c>
    </row>
    <row r="1763" spans="1:3" x14ac:dyDescent="0.25">
      <c r="A1763" s="2"/>
      <c r="B1763" s="2"/>
      <c r="C1763">
        <f>B1763/Hilfstabelle_Berechnung!$B$2</f>
        <v>0</v>
      </c>
    </row>
    <row r="1764" spans="1:3" x14ac:dyDescent="0.25">
      <c r="A1764" s="2"/>
      <c r="B1764" s="2"/>
      <c r="C1764">
        <f>B1764/Hilfstabelle_Berechnung!$B$2</f>
        <v>0</v>
      </c>
    </row>
    <row r="1765" spans="1:3" x14ac:dyDescent="0.25">
      <c r="A1765" s="2"/>
      <c r="B1765" s="2"/>
      <c r="C1765">
        <f>B1765/Hilfstabelle_Berechnung!$B$2</f>
        <v>0</v>
      </c>
    </row>
    <row r="1766" spans="1:3" x14ac:dyDescent="0.25">
      <c r="A1766" s="2"/>
      <c r="B1766" s="2"/>
      <c r="C1766">
        <f>B1766/Hilfstabelle_Berechnung!$B$2</f>
        <v>0</v>
      </c>
    </row>
    <row r="1767" spans="1:3" x14ac:dyDescent="0.25">
      <c r="A1767" s="2"/>
      <c r="B1767" s="2"/>
      <c r="C1767">
        <f>B1767/Hilfstabelle_Berechnung!$B$2</f>
        <v>0</v>
      </c>
    </row>
    <row r="1768" spans="1:3" x14ac:dyDescent="0.25">
      <c r="A1768" s="2"/>
      <c r="B1768" s="2"/>
      <c r="C1768">
        <f>B1768/Hilfstabelle_Berechnung!$B$2</f>
        <v>0</v>
      </c>
    </row>
    <row r="1769" spans="1:3" x14ac:dyDescent="0.25">
      <c r="A1769" s="2"/>
      <c r="B1769" s="2"/>
      <c r="C1769">
        <f>B1769/Hilfstabelle_Berechnung!$B$2</f>
        <v>0</v>
      </c>
    </row>
    <row r="1770" spans="1:3" x14ac:dyDescent="0.25">
      <c r="A1770" s="2"/>
      <c r="B1770" s="2"/>
      <c r="C1770">
        <f>B1770/Hilfstabelle_Berechnung!$B$2</f>
        <v>0</v>
      </c>
    </row>
    <row r="1771" spans="1:3" x14ac:dyDescent="0.25">
      <c r="A1771" s="2"/>
      <c r="B1771" s="2"/>
      <c r="C1771">
        <f>B1771/Hilfstabelle_Berechnung!$B$2</f>
        <v>0</v>
      </c>
    </row>
    <row r="1772" spans="1:3" x14ac:dyDescent="0.25">
      <c r="A1772" s="2"/>
      <c r="B1772" s="2"/>
      <c r="C1772">
        <f>B1772/Hilfstabelle_Berechnung!$B$2</f>
        <v>0</v>
      </c>
    </row>
    <row r="1773" spans="1:3" x14ac:dyDescent="0.25">
      <c r="A1773" s="2"/>
      <c r="B1773" s="2"/>
      <c r="C1773">
        <f>B1773/Hilfstabelle_Berechnung!$B$2</f>
        <v>0</v>
      </c>
    </row>
    <row r="1774" spans="1:3" x14ac:dyDescent="0.25">
      <c r="A1774" s="2"/>
      <c r="B1774" s="2"/>
      <c r="C1774">
        <f>B1774/Hilfstabelle_Berechnung!$B$2</f>
        <v>0</v>
      </c>
    </row>
    <row r="1775" spans="1:3" x14ac:dyDescent="0.25">
      <c r="A1775" s="2"/>
      <c r="B1775" s="2"/>
      <c r="C1775">
        <f>B1775/Hilfstabelle_Berechnung!$B$2</f>
        <v>0</v>
      </c>
    </row>
    <row r="1776" spans="1:3" x14ac:dyDescent="0.25">
      <c r="A1776" s="2"/>
      <c r="B1776" s="2"/>
      <c r="C1776">
        <f>B1776/Hilfstabelle_Berechnung!$B$2</f>
        <v>0</v>
      </c>
    </row>
    <row r="1777" spans="1:3" x14ac:dyDescent="0.25">
      <c r="A1777" s="2"/>
      <c r="B1777" s="2"/>
      <c r="C1777">
        <f>B1777/Hilfstabelle_Berechnung!$B$2</f>
        <v>0</v>
      </c>
    </row>
    <row r="1778" spans="1:3" x14ac:dyDescent="0.25">
      <c r="A1778" s="2"/>
      <c r="B1778" s="2"/>
      <c r="C1778">
        <f>B1778/Hilfstabelle_Berechnung!$B$2</f>
        <v>0</v>
      </c>
    </row>
    <row r="1779" spans="1:3" x14ac:dyDescent="0.25">
      <c r="A1779" s="2"/>
      <c r="B1779" s="2"/>
      <c r="C1779">
        <f>B1779/Hilfstabelle_Berechnung!$B$2</f>
        <v>0</v>
      </c>
    </row>
    <row r="1780" spans="1:3" x14ac:dyDescent="0.25">
      <c r="A1780" s="2"/>
      <c r="B1780" s="2"/>
      <c r="C1780">
        <f>B1780/Hilfstabelle_Berechnung!$B$2</f>
        <v>0</v>
      </c>
    </row>
    <row r="1781" spans="1:3" x14ac:dyDescent="0.25">
      <c r="A1781" s="2"/>
      <c r="B1781" s="2"/>
      <c r="C1781">
        <f>B1781/Hilfstabelle_Berechnung!$B$2</f>
        <v>0</v>
      </c>
    </row>
    <row r="1782" spans="1:3" x14ac:dyDescent="0.25">
      <c r="A1782" s="2"/>
      <c r="B1782" s="2"/>
      <c r="C1782">
        <f>B1782/Hilfstabelle_Berechnung!$B$2</f>
        <v>0</v>
      </c>
    </row>
    <row r="1783" spans="1:3" x14ac:dyDescent="0.25">
      <c r="A1783" s="2"/>
      <c r="B1783" s="2"/>
      <c r="C1783">
        <f>B1783/Hilfstabelle_Berechnung!$B$2</f>
        <v>0</v>
      </c>
    </row>
    <row r="1784" spans="1:3" x14ac:dyDescent="0.25">
      <c r="A1784" s="2"/>
      <c r="B1784" s="2"/>
      <c r="C1784">
        <f>B1784/Hilfstabelle_Berechnung!$B$2</f>
        <v>0</v>
      </c>
    </row>
    <row r="1785" spans="1:3" x14ac:dyDescent="0.25">
      <c r="A1785" s="2"/>
      <c r="B1785" s="2"/>
      <c r="C1785">
        <f>B1785/Hilfstabelle_Berechnung!$B$2</f>
        <v>0</v>
      </c>
    </row>
    <row r="1786" spans="1:3" x14ac:dyDescent="0.25">
      <c r="A1786" s="2"/>
      <c r="B1786" s="2"/>
      <c r="C1786">
        <f>B1786/Hilfstabelle_Berechnung!$B$2</f>
        <v>0</v>
      </c>
    </row>
    <row r="1787" spans="1:3" x14ac:dyDescent="0.25">
      <c r="A1787" s="2"/>
      <c r="B1787" s="2"/>
      <c r="C1787">
        <f>B1787/Hilfstabelle_Berechnung!$B$2</f>
        <v>0</v>
      </c>
    </row>
    <row r="1788" spans="1:3" x14ac:dyDescent="0.25">
      <c r="A1788" s="2"/>
      <c r="B1788" s="2"/>
      <c r="C1788">
        <f>B1788/Hilfstabelle_Berechnung!$B$2</f>
        <v>0</v>
      </c>
    </row>
    <row r="1789" spans="1:3" x14ac:dyDescent="0.25">
      <c r="A1789" s="2"/>
      <c r="B1789" s="2"/>
      <c r="C1789">
        <f>B1789/Hilfstabelle_Berechnung!$B$2</f>
        <v>0</v>
      </c>
    </row>
    <row r="1790" spans="1:3" x14ac:dyDescent="0.25">
      <c r="A1790" s="2"/>
      <c r="B1790" s="2"/>
      <c r="C1790">
        <f>B1790/Hilfstabelle_Berechnung!$B$2</f>
        <v>0</v>
      </c>
    </row>
    <row r="1791" spans="1:3" x14ac:dyDescent="0.25">
      <c r="A1791" s="2"/>
      <c r="B1791" s="2"/>
      <c r="C1791">
        <f>B1791/Hilfstabelle_Berechnung!$B$2</f>
        <v>0</v>
      </c>
    </row>
    <row r="1792" spans="1:3" x14ac:dyDescent="0.25">
      <c r="A1792" s="2"/>
      <c r="B1792" s="2"/>
      <c r="C1792">
        <f>B1792/Hilfstabelle_Berechnung!$B$2</f>
        <v>0</v>
      </c>
    </row>
    <row r="1793" spans="1:3" x14ac:dyDescent="0.25">
      <c r="A1793" s="2"/>
      <c r="B1793" s="2"/>
      <c r="C1793">
        <f>B1793/Hilfstabelle_Berechnung!$B$2</f>
        <v>0</v>
      </c>
    </row>
    <row r="1794" spans="1:3" x14ac:dyDescent="0.25">
      <c r="A1794" s="2"/>
      <c r="B1794" s="2"/>
      <c r="C1794">
        <f>B1794/Hilfstabelle_Berechnung!$B$2</f>
        <v>0</v>
      </c>
    </row>
    <row r="1795" spans="1:3" x14ac:dyDescent="0.25">
      <c r="A1795" s="2"/>
      <c r="B1795" s="2"/>
      <c r="C1795">
        <f>B1795/Hilfstabelle_Berechnung!$B$2</f>
        <v>0</v>
      </c>
    </row>
    <row r="1796" spans="1:3" x14ac:dyDescent="0.25">
      <c r="A1796" s="2"/>
      <c r="B1796" s="2"/>
      <c r="C1796">
        <f>B1796/Hilfstabelle_Berechnung!$B$2</f>
        <v>0</v>
      </c>
    </row>
    <row r="1797" spans="1:3" x14ac:dyDescent="0.25">
      <c r="A1797" s="2"/>
      <c r="B1797" s="2"/>
      <c r="C1797">
        <f>B1797/Hilfstabelle_Berechnung!$B$2</f>
        <v>0</v>
      </c>
    </row>
    <row r="1798" spans="1:3" x14ac:dyDescent="0.25">
      <c r="A1798" s="2"/>
      <c r="B1798" s="2"/>
      <c r="C1798">
        <f>B1798/Hilfstabelle_Berechnung!$B$2</f>
        <v>0</v>
      </c>
    </row>
    <row r="1799" spans="1:3" x14ac:dyDescent="0.25">
      <c r="A1799" s="2"/>
      <c r="B1799" s="2"/>
      <c r="C1799">
        <f>B1799/Hilfstabelle_Berechnung!$B$2</f>
        <v>0</v>
      </c>
    </row>
    <row r="1800" spans="1:3" x14ac:dyDescent="0.25">
      <c r="A1800" s="2"/>
      <c r="B1800" s="2"/>
      <c r="C1800">
        <f>B1800/Hilfstabelle_Berechnung!$B$2</f>
        <v>0</v>
      </c>
    </row>
    <row r="1801" spans="1:3" x14ac:dyDescent="0.25">
      <c r="A1801" s="2"/>
      <c r="B1801" s="2"/>
      <c r="C1801">
        <f>B1801/Hilfstabelle_Berechnung!$B$2</f>
        <v>0</v>
      </c>
    </row>
    <row r="1802" spans="1:3" x14ac:dyDescent="0.25">
      <c r="A1802" s="2"/>
      <c r="B1802" s="2"/>
      <c r="C1802">
        <f>B1802/Hilfstabelle_Berechnung!$B$2</f>
        <v>0</v>
      </c>
    </row>
    <row r="1803" spans="1:3" x14ac:dyDescent="0.25">
      <c r="A1803" s="2"/>
      <c r="B1803" s="2"/>
      <c r="C1803">
        <f>B1803/Hilfstabelle_Berechnung!$B$2</f>
        <v>0</v>
      </c>
    </row>
    <row r="1804" spans="1:3" x14ac:dyDescent="0.25">
      <c r="A1804" s="2"/>
      <c r="B1804" s="2"/>
      <c r="C1804">
        <f>B1804/Hilfstabelle_Berechnung!$B$2</f>
        <v>0</v>
      </c>
    </row>
    <row r="1805" spans="1:3" x14ac:dyDescent="0.25">
      <c r="A1805" s="2"/>
      <c r="B1805" s="2"/>
      <c r="C1805">
        <f>B1805/Hilfstabelle_Berechnung!$B$2</f>
        <v>0</v>
      </c>
    </row>
    <row r="1806" spans="1:3" x14ac:dyDescent="0.25">
      <c r="A1806" s="2"/>
      <c r="B1806" s="2"/>
      <c r="C1806">
        <f>B1806/Hilfstabelle_Berechnung!$B$2</f>
        <v>0</v>
      </c>
    </row>
    <row r="1807" spans="1:3" x14ac:dyDescent="0.25">
      <c r="A1807" s="2"/>
      <c r="B1807" s="2"/>
      <c r="C1807">
        <f>B1807/Hilfstabelle_Berechnung!$B$2</f>
        <v>0</v>
      </c>
    </row>
    <row r="1808" spans="1:3" x14ac:dyDescent="0.25">
      <c r="A1808" s="2"/>
      <c r="B1808" s="2"/>
      <c r="C1808">
        <f>B1808/Hilfstabelle_Berechnung!$B$2</f>
        <v>0</v>
      </c>
    </row>
    <row r="1809" spans="1:3" x14ac:dyDescent="0.25">
      <c r="A1809" s="2"/>
      <c r="B1809" s="2"/>
      <c r="C1809">
        <f>B1809/Hilfstabelle_Berechnung!$B$2</f>
        <v>0</v>
      </c>
    </row>
    <row r="1810" spans="1:3" x14ac:dyDescent="0.25">
      <c r="A1810" s="2"/>
      <c r="B1810" s="2"/>
      <c r="C1810">
        <f>B1810/Hilfstabelle_Berechnung!$B$2</f>
        <v>0</v>
      </c>
    </row>
    <row r="1811" spans="1:3" x14ac:dyDescent="0.25">
      <c r="A1811" s="2"/>
      <c r="B1811" s="2"/>
      <c r="C1811">
        <f>B1811/Hilfstabelle_Berechnung!$B$2</f>
        <v>0</v>
      </c>
    </row>
    <row r="1812" spans="1:3" x14ac:dyDescent="0.25">
      <c r="A1812" s="2"/>
      <c r="B1812" s="2"/>
      <c r="C1812">
        <f>B1812/Hilfstabelle_Berechnung!$B$2</f>
        <v>0</v>
      </c>
    </row>
    <row r="1813" spans="1:3" x14ac:dyDescent="0.25">
      <c r="A1813" s="2"/>
      <c r="B1813" s="2"/>
      <c r="C1813">
        <f>B1813/Hilfstabelle_Berechnung!$B$2</f>
        <v>0</v>
      </c>
    </row>
    <row r="1814" spans="1:3" x14ac:dyDescent="0.25">
      <c r="A1814" s="2"/>
      <c r="B1814" s="2"/>
      <c r="C1814">
        <f>B1814/Hilfstabelle_Berechnung!$B$2</f>
        <v>0</v>
      </c>
    </row>
    <row r="1815" spans="1:3" x14ac:dyDescent="0.25">
      <c r="A1815" s="2"/>
      <c r="B1815" s="2"/>
      <c r="C1815">
        <f>B1815/Hilfstabelle_Berechnung!$B$2</f>
        <v>0</v>
      </c>
    </row>
    <row r="1816" spans="1:3" x14ac:dyDescent="0.25">
      <c r="A1816" s="2"/>
      <c r="B1816" s="2"/>
      <c r="C1816">
        <f>B1816/Hilfstabelle_Berechnung!$B$2</f>
        <v>0</v>
      </c>
    </row>
    <row r="1817" spans="1:3" x14ac:dyDescent="0.25">
      <c r="A1817" s="2"/>
      <c r="B1817" s="2"/>
      <c r="C1817">
        <f>B1817/Hilfstabelle_Berechnung!$B$2</f>
        <v>0</v>
      </c>
    </row>
    <row r="1818" spans="1:3" x14ac:dyDescent="0.25">
      <c r="A1818" s="2"/>
      <c r="B1818" s="2"/>
      <c r="C1818">
        <f>B1818/Hilfstabelle_Berechnung!$B$2</f>
        <v>0</v>
      </c>
    </row>
    <row r="1819" spans="1:3" x14ac:dyDescent="0.25">
      <c r="A1819" s="2"/>
      <c r="B1819" s="2"/>
      <c r="C1819">
        <f>B1819/Hilfstabelle_Berechnung!$B$2</f>
        <v>0</v>
      </c>
    </row>
    <row r="1820" spans="1:3" x14ac:dyDescent="0.25">
      <c r="A1820" s="2"/>
      <c r="B1820" s="2"/>
      <c r="C1820">
        <f>B1820/Hilfstabelle_Berechnung!$B$2</f>
        <v>0</v>
      </c>
    </row>
    <row r="1821" spans="1:3" x14ac:dyDescent="0.25">
      <c r="A1821" s="2"/>
      <c r="B1821" s="2"/>
      <c r="C1821">
        <f>B1821/Hilfstabelle_Berechnung!$B$2</f>
        <v>0</v>
      </c>
    </row>
    <row r="1822" spans="1:3" x14ac:dyDescent="0.25">
      <c r="A1822" s="2"/>
      <c r="B1822" s="2"/>
      <c r="C1822">
        <f>B1822/Hilfstabelle_Berechnung!$B$2</f>
        <v>0</v>
      </c>
    </row>
    <row r="1823" spans="1:3" x14ac:dyDescent="0.25">
      <c r="A1823" s="2"/>
      <c r="B1823" s="2"/>
      <c r="C1823">
        <f>B1823/Hilfstabelle_Berechnung!$B$2</f>
        <v>0</v>
      </c>
    </row>
    <row r="1824" spans="1:3" x14ac:dyDescent="0.25">
      <c r="A1824" s="2"/>
      <c r="B1824" s="2"/>
      <c r="C1824">
        <f>B1824/Hilfstabelle_Berechnung!$B$2</f>
        <v>0</v>
      </c>
    </row>
    <row r="1825" spans="1:3" x14ac:dyDescent="0.25">
      <c r="A1825" s="2"/>
      <c r="B1825" s="2"/>
      <c r="C1825">
        <f>B1825/Hilfstabelle_Berechnung!$B$2</f>
        <v>0</v>
      </c>
    </row>
    <row r="1826" spans="1:3" x14ac:dyDescent="0.25">
      <c r="A1826" s="2"/>
      <c r="B1826" s="2"/>
      <c r="C1826">
        <f>B1826/Hilfstabelle_Berechnung!$B$2</f>
        <v>0</v>
      </c>
    </row>
    <row r="1827" spans="1:3" x14ac:dyDescent="0.25">
      <c r="A1827" s="2"/>
      <c r="B1827" s="2"/>
      <c r="C1827">
        <f>B1827/Hilfstabelle_Berechnung!$B$2</f>
        <v>0</v>
      </c>
    </row>
    <row r="1828" spans="1:3" x14ac:dyDescent="0.25">
      <c r="A1828" s="2"/>
      <c r="B1828" s="2"/>
      <c r="C1828">
        <f>B1828/Hilfstabelle_Berechnung!$B$2</f>
        <v>0</v>
      </c>
    </row>
    <row r="1829" spans="1:3" x14ac:dyDescent="0.25">
      <c r="A1829" s="2"/>
      <c r="B1829" s="2"/>
      <c r="C1829">
        <f>B1829/Hilfstabelle_Berechnung!$B$2</f>
        <v>0</v>
      </c>
    </row>
    <row r="1830" spans="1:3" x14ac:dyDescent="0.25">
      <c r="A1830" s="2"/>
      <c r="B1830" s="2"/>
      <c r="C1830">
        <f>B1830/Hilfstabelle_Berechnung!$B$2</f>
        <v>0</v>
      </c>
    </row>
    <row r="1831" spans="1:3" x14ac:dyDescent="0.25">
      <c r="A1831" s="2"/>
      <c r="B1831" s="2"/>
      <c r="C1831">
        <f>B1831/Hilfstabelle_Berechnung!$B$2</f>
        <v>0</v>
      </c>
    </row>
    <row r="1832" spans="1:3" x14ac:dyDescent="0.25">
      <c r="A1832" s="2"/>
      <c r="B1832" s="2"/>
      <c r="C1832">
        <f>B1832/Hilfstabelle_Berechnung!$B$2</f>
        <v>0</v>
      </c>
    </row>
    <row r="1833" spans="1:3" x14ac:dyDescent="0.25">
      <c r="A1833" s="2"/>
      <c r="B1833" s="2"/>
      <c r="C1833">
        <f>B1833/Hilfstabelle_Berechnung!$B$2</f>
        <v>0</v>
      </c>
    </row>
    <row r="1834" spans="1:3" x14ac:dyDescent="0.25">
      <c r="A1834" s="2"/>
      <c r="B1834" s="2"/>
      <c r="C1834">
        <f>B1834/Hilfstabelle_Berechnung!$B$2</f>
        <v>0</v>
      </c>
    </row>
    <row r="1835" spans="1:3" x14ac:dyDescent="0.25">
      <c r="A1835" s="2"/>
      <c r="B1835" s="2"/>
      <c r="C1835">
        <f>B1835/Hilfstabelle_Berechnung!$B$2</f>
        <v>0</v>
      </c>
    </row>
    <row r="1836" spans="1:3" x14ac:dyDescent="0.25">
      <c r="A1836" s="2"/>
      <c r="B1836" s="2"/>
      <c r="C1836">
        <f>B1836/Hilfstabelle_Berechnung!$B$2</f>
        <v>0</v>
      </c>
    </row>
    <row r="1837" spans="1:3" x14ac:dyDescent="0.25">
      <c r="A1837" s="2"/>
      <c r="B1837" s="2"/>
      <c r="C1837">
        <f>B1837/Hilfstabelle_Berechnung!$B$2</f>
        <v>0</v>
      </c>
    </row>
    <row r="1838" spans="1:3" x14ac:dyDescent="0.25">
      <c r="A1838" s="2"/>
      <c r="B1838" s="2"/>
      <c r="C1838">
        <f>B1838/Hilfstabelle_Berechnung!$B$2</f>
        <v>0</v>
      </c>
    </row>
    <row r="1839" spans="1:3" x14ac:dyDescent="0.25">
      <c r="A1839" s="2"/>
      <c r="B1839" s="2"/>
      <c r="C1839">
        <f>B1839/Hilfstabelle_Berechnung!$B$2</f>
        <v>0</v>
      </c>
    </row>
    <row r="1840" spans="1:3" x14ac:dyDescent="0.25">
      <c r="A1840" s="2"/>
      <c r="B1840" s="2"/>
      <c r="C1840">
        <f>B1840/Hilfstabelle_Berechnung!$B$2</f>
        <v>0</v>
      </c>
    </row>
    <row r="1841" spans="1:3" x14ac:dyDescent="0.25">
      <c r="A1841" s="2"/>
      <c r="B1841" s="2"/>
      <c r="C1841">
        <f>B1841/Hilfstabelle_Berechnung!$B$2</f>
        <v>0</v>
      </c>
    </row>
    <row r="1842" spans="1:3" x14ac:dyDescent="0.25">
      <c r="A1842" s="2"/>
      <c r="B1842" s="2"/>
      <c r="C1842">
        <f>B1842/Hilfstabelle_Berechnung!$B$2</f>
        <v>0</v>
      </c>
    </row>
    <row r="1843" spans="1:3" x14ac:dyDescent="0.25">
      <c r="A1843" s="2"/>
      <c r="B1843" s="2"/>
      <c r="C1843">
        <f>B1843/Hilfstabelle_Berechnung!$B$2</f>
        <v>0</v>
      </c>
    </row>
    <row r="1844" spans="1:3" x14ac:dyDescent="0.25">
      <c r="A1844" s="2"/>
      <c r="B1844" s="2"/>
      <c r="C1844">
        <f>B1844/Hilfstabelle_Berechnung!$B$2</f>
        <v>0</v>
      </c>
    </row>
    <row r="1845" spans="1:3" x14ac:dyDescent="0.25">
      <c r="A1845" s="2"/>
      <c r="B1845" s="2"/>
      <c r="C1845">
        <f>B1845/Hilfstabelle_Berechnung!$B$2</f>
        <v>0</v>
      </c>
    </row>
    <row r="1846" spans="1:3" x14ac:dyDescent="0.25">
      <c r="A1846" s="2"/>
      <c r="B1846" s="2"/>
      <c r="C1846">
        <f>B1846/Hilfstabelle_Berechnung!$B$2</f>
        <v>0</v>
      </c>
    </row>
    <row r="1847" spans="1:3" x14ac:dyDescent="0.25">
      <c r="A1847" s="2"/>
      <c r="B1847" s="2"/>
      <c r="C1847">
        <f>B1847/Hilfstabelle_Berechnung!$B$2</f>
        <v>0</v>
      </c>
    </row>
    <row r="1848" spans="1:3" x14ac:dyDescent="0.25">
      <c r="A1848" s="2"/>
      <c r="B1848" s="2"/>
      <c r="C1848">
        <f>B1848/Hilfstabelle_Berechnung!$B$2</f>
        <v>0</v>
      </c>
    </row>
    <row r="1849" spans="1:3" x14ac:dyDescent="0.25">
      <c r="A1849" s="2"/>
      <c r="B1849" s="2"/>
      <c r="C1849">
        <f>B1849/Hilfstabelle_Berechnung!$B$2</f>
        <v>0</v>
      </c>
    </row>
    <row r="1850" spans="1:3" x14ac:dyDescent="0.25">
      <c r="A1850" s="2"/>
      <c r="B1850" s="2"/>
      <c r="C1850">
        <f>B1850/Hilfstabelle_Berechnung!$B$2</f>
        <v>0</v>
      </c>
    </row>
    <row r="1851" spans="1:3" x14ac:dyDescent="0.25">
      <c r="A1851" s="2"/>
      <c r="B1851" s="2"/>
      <c r="C1851">
        <f>B1851/Hilfstabelle_Berechnung!$B$2</f>
        <v>0</v>
      </c>
    </row>
    <row r="1852" spans="1:3" x14ac:dyDescent="0.25">
      <c r="A1852" s="2"/>
      <c r="B1852" s="2"/>
      <c r="C1852">
        <f>B1852/Hilfstabelle_Berechnung!$B$2</f>
        <v>0</v>
      </c>
    </row>
    <row r="1853" spans="1:3" x14ac:dyDescent="0.25">
      <c r="A1853" s="2"/>
      <c r="B1853" s="2"/>
      <c r="C1853">
        <f>B1853/Hilfstabelle_Berechnung!$B$2</f>
        <v>0</v>
      </c>
    </row>
    <row r="1854" spans="1:3" x14ac:dyDescent="0.25">
      <c r="A1854" s="2"/>
      <c r="B1854" s="2"/>
      <c r="C1854">
        <f>B1854/Hilfstabelle_Berechnung!$B$2</f>
        <v>0</v>
      </c>
    </row>
    <row r="1855" spans="1:3" x14ac:dyDescent="0.25">
      <c r="A1855" s="2"/>
      <c r="B1855" s="2"/>
      <c r="C1855">
        <f>B1855/Hilfstabelle_Berechnung!$B$2</f>
        <v>0</v>
      </c>
    </row>
    <row r="1856" spans="1:3" x14ac:dyDescent="0.25">
      <c r="A1856" s="2"/>
      <c r="B1856" s="2"/>
      <c r="C1856">
        <f>B1856/Hilfstabelle_Berechnung!$B$2</f>
        <v>0</v>
      </c>
    </row>
    <row r="1857" spans="1:3" x14ac:dyDescent="0.25">
      <c r="A1857" s="2"/>
      <c r="B1857" s="2"/>
      <c r="C1857">
        <f>B1857/Hilfstabelle_Berechnung!$B$2</f>
        <v>0</v>
      </c>
    </row>
    <row r="1858" spans="1:3" x14ac:dyDescent="0.25">
      <c r="A1858" s="2"/>
      <c r="B1858" s="2"/>
      <c r="C1858">
        <f>B1858/Hilfstabelle_Berechnung!$B$2</f>
        <v>0</v>
      </c>
    </row>
    <row r="1859" spans="1:3" x14ac:dyDescent="0.25">
      <c r="A1859" s="2"/>
      <c r="B1859" s="2"/>
      <c r="C1859">
        <f>B1859/Hilfstabelle_Berechnung!$B$2</f>
        <v>0</v>
      </c>
    </row>
    <row r="1860" spans="1:3" x14ac:dyDescent="0.25">
      <c r="A1860" s="2"/>
      <c r="B1860" s="2"/>
      <c r="C1860">
        <f>B1860/Hilfstabelle_Berechnung!$B$2</f>
        <v>0</v>
      </c>
    </row>
    <row r="1861" spans="1:3" x14ac:dyDescent="0.25">
      <c r="A1861" s="2"/>
      <c r="B1861" s="2"/>
      <c r="C1861">
        <f>B1861/Hilfstabelle_Berechnung!$B$2</f>
        <v>0</v>
      </c>
    </row>
    <row r="1862" spans="1:3" x14ac:dyDescent="0.25">
      <c r="A1862" s="2"/>
      <c r="B1862" s="2"/>
      <c r="C1862">
        <f>B1862/Hilfstabelle_Berechnung!$B$2</f>
        <v>0</v>
      </c>
    </row>
    <row r="1863" spans="1:3" x14ac:dyDescent="0.25">
      <c r="A1863" s="2"/>
      <c r="B1863" s="2"/>
      <c r="C1863">
        <f>B1863/Hilfstabelle_Berechnung!$B$2</f>
        <v>0</v>
      </c>
    </row>
    <row r="1864" spans="1:3" x14ac:dyDescent="0.25">
      <c r="A1864" s="2"/>
      <c r="B1864" s="2"/>
      <c r="C1864">
        <f>B1864/Hilfstabelle_Berechnung!$B$2</f>
        <v>0</v>
      </c>
    </row>
    <row r="1865" spans="1:3" x14ac:dyDescent="0.25">
      <c r="A1865" s="2"/>
      <c r="B1865" s="2"/>
      <c r="C1865">
        <f>B1865/Hilfstabelle_Berechnung!$B$2</f>
        <v>0</v>
      </c>
    </row>
    <row r="1866" spans="1:3" x14ac:dyDescent="0.25">
      <c r="A1866" s="2"/>
      <c r="B1866" s="2"/>
      <c r="C1866">
        <f>B1866/Hilfstabelle_Berechnung!$B$2</f>
        <v>0</v>
      </c>
    </row>
    <row r="1867" spans="1:3" x14ac:dyDescent="0.25">
      <c r="A1867" s="2"/>
      <c r="B1867" s="2"/>
      <c r="C1867">
        <f>B1867/Hilfstabelle_Berechnung!$B$2</f>
        <v>0</v>
      </c>
    </row>
    <row r="1868" spans="1:3" x14ac:dyDescent="0.25">
      <c r="A1868" s="2"/>
      <c r="B1868" s="2"/>
      <c r="C1868">
        <f>B1868/Hilfstabelle_Berechnung!$B$2</f>
        <v>0</v>
      </c>
    </row>
    <row r="1869" spans="1:3" x14ac:dyDescent="0.25">
      <c r="A1869" s="2"/>
      <c r="B1869" s="2"/>
      <c r="C1869">
        <f>B1869/Hilfstabelle_Berechnung!$B$2</f>
        <v>0</v>
      </c>
    </row>
    <row r="1870" spans="1:3" x14ac:dyDescent="0.25">
      <c r="A1870" s="2"/>
      <c r="B1870" s="2"/>
      <c r="C1870">
        <f>B1870/Hilfstabelle_Berechnung!$B$2</f>
        <v>0</v>
      </c>
    </row>
    <row r="1871" spans="1:3" x14ac:dyDescent="0.25">
      <c r="A1871" s="2"/>
      <c r="B1871" s="2"/>
      <c r="C1871">
        <f>B1871/Hilfstabelle_Berechnung!$B$2</f>
        <v>0</v>
      </c>
    </row>
    <row r="1872" spans="1:3" x14ac:dyDescent="0.25">
      <c r="A1872" s="2"/>
      <c r="B1872" s="2"/>
      <c r="C1872">
        <f>B1872/Hilfstabelle_Berechnung!$B$2</f>
        <v>0</v>
      </c>
    </row>
    <row r="1873" spans="1:3" x14ac:dyDescent="0.25">
      <c r="A1873" s="2"/>
      <c r="B1873" s="2"/>
      <c r="C1873">
        <f>B1873/Hilfstabelle_Berechnung!$B$2</f>
        <v>0</v>
      </c>
    </row>
    <row r="1874" spans="1:3" x14ac:dyDescent="0.25">
      <c r="A1874" s="2"/>
      <c r="B1874" s="2"/>
      <c r="C1874">
        <f>B1874/Hilfstabelle_Berechnung!$B$2</f>
        <v>0</v>
      </c>
    </row>
    <row r="1875" spans="1:3" x14ac:dyDescent="0.25">
      <c r="A1875" s="2"/>
      <c r="B1875" s="2"/>
      <c r="C1875">
        <f>B1875/Hilfstabelle_Berechnung!$B$2</f>
        <v>0</v>
      </c>
    </row>
    <row r="1876" spans="1:3" x14ac:dyDescent="0.25">
      <c r="A1876" s="2"/>
      <c r="B1876" s="2"/>
      <c r="C1876">
        <f>B1876/Hilfstabelle_Berechnung!$B$2</f>
        <v>0</v>
      </c>
    </row>
    <row r="1877" spans="1:3" x14ac:dyDescent="0.25">
      <c r="A1877" s="2"/>
      <c r="B1877" s="2"/>
      <c r="C1877">
        <f>B1877/Hilfstabelle_Berechnung!$B$2</f>
        <v>0</v>
      </c>
    </row>
    <row r="1878" spans="1:3" x14ac:dyDescent="0.25">
      <c r="A1878" s="2"/>
      <c r="B1878" s="2"/>
      <c r="C1878">
        <f>B1878/Hilfstabelle_Berechnung!$B$2</f>
        <v>0</v>
      </c>
    </row>
    <row r="1879" spans="1:3" x14ac:dyDescent="0.25">
      <c r="A1879" s="2"/>
      <c r="B1879" s="2"/>
      <c r="C1879">
        <f>B1879/Hilfstabelle_Berechnung!$B$2</f>
        <v>0</v>
      </c>
    </row>
    <row r="1880" spans="1:3" x14ac:dyDescent="0.25">
      <c r="A1880" s="2"/>
      <c r="B1880" s="2"/>
      <c r="C1880">
        <f>B1880/Hilfstabelle_Berechnung!$B$2</f>
        <v>0</v>
      </c>
    </row>
    <row r="1881" spans="1:3" x14ac:dyDescent="0.25">
      <c r="A1881" s="2"/>
      <c r="B1881" s="2"/>
      <c r="C1881">
        <f>B1881/Hilfstabelle_Berechnung!$B$2</f>
        <v>0</v>
      </c>
    </row>
    <row r="1882" spans="1:3" x14ac:dyDescent="0.25">
      <c r="A1882" s="2"/>
      <c r="B1882" s="2"/>
      <c r="C1882">
        <f>B1882/Hilfstabelle_Berechnung!$B$2</f>
        <v>0</v>
      </c>
    </row>
    <row r="1883" spans="1:3" x14ac:dyDescent="0.25">
      <c r="A1883" s="2"/>
      <c r="B1883" s="2"/>
      <c r="C1883">
        <f>B1883/Hilfstabelle_Berechnung!$B$2</f>
        <v>0</v>
      </c>
    </row>
    <row r="1884" spans="1:3" x14ac:dyDescent="0.25">
      <c r="A1884" s="2"/>
      <c r="B1884" s="2"/>
      <c r="C1884">
        <f>B1884/Hilfstabelle_Berechnung!$B$2</f>
        <v>0</v>
      </c>
    </row>
    <row r="1885" spans="1:3" x14ac:dyDescent="0.25">
      <c r="A1885" s="2"/>
      <c r="B1885" s="2"/>
      <c r="C1885">
        <f>B1885/Hilfstabelle_Berechnung!$B$2</f>
        <v>0</v>
      </c>
    </row>
    <row r="1886" spans="1:3" x14ac:dyDescent="0.25">
      <c r="A1886" s="2"/>
      <c r="B1886" s="2"/>
      <c r="C1886">
        <f>B1886/Hilfstabelle_Berechnung!$B$2</f>
        <v>0</v>
      </c>
    </row>
    <row r="1887" spans="1:3" x14ac:dyDescent="0.25">
      <c r="A1887" s="2"/>
      <c r="B1887" s="2"/>
      <c r="C1887">
        <f>B1887/Hilfstabelle_Berechnung!$B$2</f>
        <v>0</v>
      </c>
    </row>
    <row r="1888" spans="1:3" x14ac:dyDescent="0.25">
      <c r="A1888" s="2"/>
      <c r="B1888" s="2"/>
      <c r="C1888">
        <f>B1888/Hilfstabelle_Berechnung!$B$2</f>
        <v>0</v>
      </c>
    </row>
    <row r="1889" spans="1:3" x14ac:dyDescent="0.25">
      <c r="A1889" s="2"/>
      <c r="B1889" s="2"/>
      <c r="C1889">
        <f>B1889/Hilfstabelle_Berechnung!$B$2</f>
        <v>0</v>
      </c>
    </row>
    <row r="1890" spans="1:3" x14ac:dyDescent="0.25">
      <c r="A1890" s="2"/>
      <c r="B1890" s="2"/>
      <c r="C1890">
        <f>B1890/Hilfstabelle_Berechnung!$B$2</f>
        <v>0</v>
      </c>
    </row>
    <row r="1891" spans="1:3" x14ac:dyDescent="0.25">
      <c r="A1891" s="2"/>
      <c r="B1891" s="2"/>
      <c r="C1891">
        <f>B1891/Hilfstabelle_Berechnung!$B$2</f>
        <v>0</v>
      </c>
    </row>
    <row r="1892" spans="1:3" x14ac:dyDescent="0.25">
      <c r="A1892" s="2"/>
      <c r="B1892" s="2"/>
      <c r="C1892">
        <f>B1892/Hilfstabelle_Berechnung!$B$2</f>
        <v>0</v>
      </c>
    </row>
    <row r="1893" spans="1:3" x14ac:dyDescent="0.25">
      <c r="A1893" s="2"/>
      <c r="B1893" s="2"/>
      <c r="C1893">
        <f>B1893/Hilfstabelle_Berechnung!$B$2</f>
        <v>0</v>
      </c>
    </row>
    <row r="1894" spans="1:3" x14ac:dyDescent="0.25">
      <c r="A1894" s="2"/>
      <c r="B1894" s="2"/>
      <c r="C1894">
        <f>B1894/Hilfstabelle_Berechnung!$B$2</f>
        <v>0</v>
      </c>
    </row>
    <row r="1895" spans="1:3" x14ac:dyDescent="0.25">
      <c r="A1895" s="2"/>
      <c r="B1895" s="2"/>
      <c r="C1895">
        <f>B1895/Hilfstabelle_Berechnung!$B$2</f>
        <v>0</v>
      </c>
    </row>
    <row r="1896" spans="1:3" x14ac:dyDescent="0.25">
      <c r="A1896" s="2"/>
      <c r="B1896" s="2"/>
      <c r="C1896">
        <f>B1896/Hilfstabelle_Berechnung!$B$2</f>
        <v>0</v>
      </c>
    </row>
    <row r="1897" spans="1:3" x14ac:dyDescent="0.25">
      <c r="A1897" s="2"/>
      <c r="B1897" s="2"/>
      <c r="C1897">
        <f>B1897/Hilfstabelle_Berechnung!$B$2</f>
        <v>0</v>
      </c>
    </row>
    <row r="1898" spans="1:3" x14ac:dyDescent="0.25">
      <c r="A1898" s="2"/>
      <c r="B1898" s="2"/>
      <c r="C1898">
        <f>B1898/Hilfstabelle_Berechnung!$B$2</f>
        <v>0</v>
      </c>
    </row>
    <row r="1899" spans="1:3" x14ac:dyDescent="0.25">
      <c r="A1899" s="2"/>
      <c r="B1899" s="2"/>
      <c r="C1899">
        <f>B1899/Hilfstabelle_Berechnung!$B$2</f>
        <v>0</v>
      </c>
    </row>
    <row r="1900" spans="1:3" x14ac:dyDescent="0.25">
      <c r="A1900" s="2"/>
      <c r="B1900" s="2"/>
      <c r="C1900">
        <f>B1900/Hilfstabelle_Berechnung!$B$2</f>
        <v>0</v>
      </c>
    </row>
    <row r="1901" spans="1:3" x14ac:dyDescent="0.25">
      <c r="A1901" s="2"/>
      <c r="B1901" s="2"/>
      <c r="C1901">
        <f>B1901/Hilfstabelle_Berechnung!$B$2</f>
        <v>0</v>
      </c>
    </row>
    <row r="1902" spans="1:3" x14ac:dyDescent="0.25">
      <c r="A1902" s="2"/>
      <c r="B1902" s="2"/>
      <c r="C1902">
        <f>B1902/Hilfstabelle_Berechnung!$B$2</f>
        <v>0</v>
      </c>
    </row>
    <row r="1903" spans="1:3" x14ac:dyDescent="0.25">
      <c r="A1903" s="2"/>
      <c r="B1903" s="2"/>
      <c r="C1903">
        <f>B1903/Hilfstabelle_Berechnung!$B$2</f>
        <v>0</v>
      </c>
    </row>
    <row r="1904" spans="1:3" x14ac:dyDescent="0.25">
      <c r="A1904" s="2"/>
      <c r="B1904" s="2"/>
      <c r="C1904">
        <f>B1904/Hilfstabelle_Berechnung!$B$2</f>
        <v>0</v>
      </c>
    </row>
    <row r="1905" spans="1:3" x14ac:dyDescent="0.25">
      <c r="A1905" s="2"/>
      <c r="B1905" s="2"/>
      <c r="C1905">
        <f>B1905/Hilfstabelle_Berechnung!$B$2</f>
        <v>0</v>
      </c>
    </row>
    <row r="1906" spans="1:3" x14ac:dyDescent="0.25">
      <c r="A1906" s="2"/>
      <c r="B1906" s="2"/>
      <c r="C1906">
        <f>B1906/Hilfstabelle_Berechnung!$B$2</f>
        <v>0</v>
      </c>
    </row>
    <row r="1907" spans="1:3" x14ac:dyDescent="0.25">
      <c r="A1907" s="2"/>
      <c r="B1907" s="2"/>
      <c r="C1907">
        <f>B1907/Hilfstabelle_Berechnung!$B$2</f>
        <v>0</v>
      </c>
    </row>
    <row r="1908" spans="1:3" x14ac:dyDescent="0.25">
      <c r="A1908" s="2"/>
      <c r="B1908" s="2"/>
      <c r="C1908">
        <f>B1908/Hilfstabelle_Berechnung!$B$2</f>
        <v>0</v>
      </c>
    </row>
    <row r="1909" spans="1:3" x14ac:dyDescent="0.25">
      <c r="A1909" s="2"/>
      <c r="B1909" s="2"/>
      <c r="C1909">
        <f>B1909/Hilfstabelle_Berechnung!$B$2</f>
        <v>0</v>
      </c>
    </row>
    <row r="1910" spans="1:3" x14ac:dyDescent="0.25">
      <c r="A1910" s="2"/>
      <c r="B1910" s="2"/>
      <c r="C1910">
        <f>B1910/Hilfstabelle_Berechnung!$B$2</f>
        <v>0</v>
      </c>
    </row>
    <row r="1911" spans="1:3" x14ac:dyDescent="0.25">
      <c r="A1911" s="2"/>
      <c r="B1911" s="2"/>
      <c r="C1911">
        <f>B1911/Hilfstabelle_Berechnung!$B$2</f>
        <v>0</v>
      </c>
    </row>
    <row r="1912" spans="1:3" x14ac:dyDescent="0.25">
      <c r="A1912" s="2"/>
      <c r="B1912" s="2"/>
      <c r="C1912">
        <f>B1912/Hilfstabelle_Berechnung!$B$2</f>
        <v>0</v>
      </c>
    </row>
    <row r="1913" spans="1:3" x14ac:dyDescent="0.25">
      <c r="A1913" s="2"/>
      <c r="B1913" s="2"/>
      <c r="C1913">
        <f>B1913/Hilfstabelle_Berechnung!$B$2</f>
        <v>0</v>
      </c>
    </row>
    <row r="1914" spans="1:3" x14ac:dyDescent="0.25">
      <c r="A1914" s="2"/>
      <c r="B1914" s="2"/>
      <c r="C1914">
        <f>B1914/Hilfstabelle_Berechnung!$B$2</f>
        <v>0</v>
      </c>
    </row>
    <row r="1915" spans="1:3" x14ac:dyDescent="0.25">
      <c r="A1915" s="2"/>
      <c r="B1915" s="2"/>
      <c r="C1915">
        <f>B1915/Hilfstabelle_Berechnung!$B$2</f>
        <v>0</v>
      </c>
    </row>
    <row r="1916" spans="1:3" x14ac:dyDescent="0.25">
      <c r="A1916" s="2"/>
      <c r="B1916" s="2"/>
      <c r="C1916">
        <f>B1916/Hilfstabelle_Berechnung!$B$2</f>
        <v>0</v>
      </c>
    </row>
    <row r="1917" spans="1:3" x14ac:dyDescent="0.25">
      <c r="A1917" s="2"/>
      <c r="B1917" s="2"/>
      <c r="C1917">
        <f>B1917/Hilfstabelle_Berechnung!$B$2</f>
        <v>0</v>
      </c>
    </row>
    <row r="1918" spans="1:3" x14ac:dyDescent="0.25">
      <c r="A1918" s="2"/>
      <c r="B1918" s="2"/>
      <c r="C1918">
        <f>B1918/Hilfstabelle_Berechnung!$B$2</f>
        <v>0</v>
      </c>
    </row>
    <row r="1919" spans="1:3" x14ac:dyDescent="0.25">
      <c r="A1919" s="2"/>
      <c r="B1919" s="2"/>
      <c r="C1919">
        <f>B1919/Hilfstabelle_Berechnung!$B$2</f>
        <v>0</v>
      </c>
    </row>
    <row r="1920" spans="1:3" x14ac:dyDescent="0.25">
      <c r="A1920" s="2"/>
      <c r="B1920" s="2"/>
      <c r="C1920">
        <f>B1920/Hilfstabelle_Berechnung!$B$2</f>
        <v>0</v>
      </c>
    </row>
    <row r="1921" spans="1:3" x14ac:dyDescent="0.25">
      <c r="A1921" s="2"/>
      <c r="B1921" s="2"/>
      <c r="C1921">
        <f>B1921/Hilfstabelle_Berechnung!$B$2</f>
        <v>0</v>
      </c>
    </row>
    <row r="1922" spans="1:3" x14ac:dyDescent="0.25">
      <c r="A1922" s="2"/>
      <c r="B1922" s="2"/>
      <c r="C1922">
        <f>B1922/Hilfstabelle_Berechnung!$B$2</f>
        <v>0</v>
      </c>
    </row>
    <row r="1923" spans="1:3" x14ac:dyDescent="0.25">
      <c r="A1923" s="2"/>
      <c r="B1923" s="2"/>
      <c r="C1923">
        <f>B1923/Hilfstabelle_Berechnung!$B$2</f>
        <v>0</v>
      </c>
    </row>
    <row r="1924" spans="1:3" x14ac:dyDescent="0.25">
      <c r="A1924" s="2"/>
      <c r="B1924" s="2"/>
      <c r="C1924">
        <f>B1924/Hilfstabelle_Berechnung!$B$2</f>
        <v>0</v>
      </c>
    </row>
    <row r="1925" spans="1:3" x14ac:dyDescent="0.25">
      <c r="A1925" s="2"/>
      <c r="B1925" s="2"/>
      <c r="C1925">
        <f>B1925/Hilfstabelle_Berechnung!$B$2</f>
        <v>0</v>
      </c>
    </row>
    <row r="1926" spans="1:3" x14ac:dyDescent="0.25">
      <c r="A1926" s="2"/>
      <c r="B1926" s="2"/>
      <c r="C1926">
        <f>B1926/Hilfstabelle_Berechnung!$B$2</f>
        <v>0</v>
      </c>
    </row>
    <row r="1927" spans="1:3" x14ac:dyDescent="0.25">
      <c r="A1927" s="2"/>
      <c r="B1927" s="2"/>
      <c r="C1927">
        <f>B1927/Hilfstabelle_Berechnung!$B$2</f>
        <v>0</v>
      </c>
    </row>
    <row r="1928" spans="1:3" x14ac:dyDescent="0.25">
      <c r="A1928" s="2"/>
      <c r="B1928" s="2"/>
      <c r="C1928">
        <f>B1928/Hilfstabelle_Berechnung!$B$2</f>
        <v>0</v>
      </c>
    </row>
    <row r="1929" spans="1:3" x14ac:dyDescent="0.25">
      <c r="A1929" s="2"/>
      <c r="B1929" s="2"/>
      <c r="C1929">
        <f>B1929/Hilfstabelle_Berechnung!$B$2</f>
        <v>0</v>
      </c>
    </row>
    <row r="1930" spans="1:3" x14ac:dyDescent="0.25">
      <c r="A1930" s="2"/>
      <c r="B1930" s="2"/>
      <c r="C1930">
        <f>B1930/Hilfstabelle_Berechnung!$B$2</f>
        <v>0</v>
      </c>
    </row>
    <row r="1931" spans="1:3" x14ac:dyDescent="0.25">
      <c r="A1931" s="2"/>
      <c r="B1931" s="2"/>
      <c r="C1931">
        <f>B1931/Hilfstabelle_Berechnung!$B$2</f>
        <v>0</v>
      </c>
    </row>
    <row r="1932" spans="1:3" x14ac:dyDescent="0.25">
      <c r="A1932" s="2"/>
      <c r="B1932" s="2"/>
      <c r="C1932">
        <f>B1932/Hilfstabelle_Berechnung!$B$2</f>
        <v>0</v>
      </c>
    </row>
    <row r="1933" spans="1:3" x14ac:dyDescent="0.25">
      <c r="A1933" s="2"/>
      <c r="B1933" s="2"/>
      <c r="C1933">
        <f>B1933/Hilfstabelle_Berechnung!$B$2</f>
        <v>0</v>
      </c>
    </row>
    <row r="1934" spans="1:3" x14ac:dyDescent="0.25">
      <c r="A1934" s="2"/>
      <c r="B1934" s="2"/>
      <c r="C1934">
        <f>B1934/Hilfstabelle_Berechnung!$B$2</f>
        <v>0</v>
      </c>
    </row>
    <row r="1935" spans="1:3" x14ac:dyDescent="0.25">
      <c r="A1935" s="2"/>
      <c r="B1935" s="2"/>
      <c r="C1935">
        <f>B1935/Hilfstabelle_Berechnung!$B$2</f>
        <v>0</v>
      </c>
    </row>
    <row r="1936" spans="1:3" x14ac:dyDescent="0.25">
      <c r="A1936" s="2"/>
      <c r="B1936" s="2"/>
      <c r="C1936">
        <f>B1936/Hilfstabelle_Berechnung!$B$2</f>
        <v>0</v>
      </c>
    </row>
    <row r="1937" spans="1:3" x14ac:dyDescent="0.25">
      <c r="A1937" s="2"/>
      <c r="B1937" s="2"/>
      <c r="C1937">
        <f>B1937/Hilfstabelle_Berechnung!$B$2</f>
        <v>0</v>
      </c>
    </row>
    <row r="1938" spans="1:3" x14ac:dyDescent="0.25">
      <c r="A1938" s="2"/>
      <c r="B1938" s="2"/>
      <c r="C1938">
        <f>B1938/Hilfstabelle_Berechnung!$B$2</f>
        <v>0</v>
      </c>
    </row>
    <row r="1939" spans="1:3" x14ac:dyDescent="0.25">
      <c r="A1939" s="2"/>
      <c r="B1939" s="2"/>
      <c r="C1939">
        <f>B1939/Hilfstabelle_Berechnung!$B$2</f>
        <v>0</v>
      </c>
    </row>
    <row r="1940" spans="1:3" x14ac:dyDescent="0.25">
      <c r="A1940" s="2"/>
      <c r="B1940" s="2"/>
      <c r="C1940">
        <f>B1940/Hilfstabelle_Berechnung!$B$2</f>
        <v>0</v>
      </c>
    </row>
    <row r="1941" spans="1:3" x14ac:dyDescent="0.25">
      <c r="A1941" s="2"/>
      <c r="B1941" s="2"/>
      <c r="C1941">
        <f>B1941/Hilfstabelle_Berechnung!$B$2</f>
        <v>0</v>
      </c>
    </row>
    <row r="1942" spans="1:3" x14ac:dyDescent="0.25">
      <c r="A1942" s="2"/>
      <c r="B1942" s="2"/>
      <c r="C1942">
        <f>B1942/Hilfstabelle_Berechnung!$B$2</f>
        <v>0</v>
      </c>
    </row>
    <row r="1943" spans="1:3" x14ac:dyDescent="0.25">
      <c r="A1943" s="2"/>
      <c r="B1943" s="2"/>
      <c r="C1943">
        <f>B1943/Hilfstabelle_Berechnung!$B$2</f>
        <v>0</v>
      </c>
    </row>
    <row r="1944" spans="1:3" x14ac:dyDescent="0.25">
      <c r="A1944" s="2"/>
      <c r="B1944" s="2"/>
      <c r="C1944">
        <f>B1944/Hilfstabelle_Berechnung!$B$2</f>
        <v>0</v>
      </c>
    </row>
    <row r="1945" spans="1:3" x14ac:dyDescent="0.25">
      <c r="A1945" s="2"/>
      <c r="B1945" s="2"/>
      <c r="C1945">
        <f>B1945/Hilfstabelle_Berechnung!$B$2</f>
        <v>0</v>
      </c>
    </row>
    <row r="1946" spans="1:3" x14ac:dyDescent="0.25">
      <c r="A1946" s="2"/>
      <c r="B1946" s="2"/>
      <c r="C1946">
        <f>B1946/Hilfstabelle_Berechnung!$B$2</f>
        <v>0</v>
      </c>
    </row>
    <row r="1947" spans="1:3" x14ac:dyDescent="0.25">
      <c r="A1947" s="2"/>
      <c r="B1947" s="2"/>
      <c r="C1947">
        <f>B1947/Hilfstabelle_Berechnung!$B$2</f>
        <v>0</v>
      </c>
    </row>
    <row r="1948" spans="1:3" x14ac:dyDescent="0.25">
      <c r="A1948" s="2"/>
      <c r="B1948" s="2"/>
      <c r="C1948">
        <f>B1948/Hilfstabelle_Berechnung!$B$2</f>
        <v>0</v>
      </c>
    </row>
    <row r="1949" spans="1:3" x14ac:dyDescent="0.25">
      <c r="A1949" s="2"/>
      <c r="B1949" s="2"/>
      <c r="C1949">
        <f>B1949/Hilfstabelle_Berechnung!$B$2</f>
        <v>0</v>
      </c>
    </row>
    <row r="1950" spans="1:3" x14ac:dyDescent="0.25">
      <c r="A1950" s="2"/>
      <c r="B1950" s="2"/>
      <c r="C1950">
        <f>B1950/Hilfstabelle_Berechnung!$B$2</f>
        <v>0</v>
      </c>
    </row>
    <row r="1951" spans="1:3" x14ac:dyDescent="0.25">
      <c r="A1951" s="2"/>
      <c r="B1951" s="2"/>
      <c r="C1951">
        <f>B1951/Hilfstabelle_Berechnung!$B$2</f>
        <v>0</v>
      </c>
    </row>
    <row r="1952" spans="1:3" x14ac:dyDescent="0.25">
      <c r="A1952" s="2"/>
      <c r="B1952" s="2"/>
      <c r="C1952">
        <f>B1952/Hilfstabelle_Berechnung!$B$2</f>
        <v>0</v>
      </c>
    </row>
    <row r="1953" spans="1:3" x14ac:dyDescent="0.25">
      <c r="A1953" s="2"/>
      <c r="B1953" s="2"/>
      <c r="C1953">
        <f>B1953/Hilfstabelle_Berechnung!$B$2</f>
        <v>0</v>
      </c>
    </row>
    <row r="1954" spans="1:3" x14ac:dyDescent="0.25">
      <c r="A1954" s="2"/>
      <c r="B1954" s="2"/>
      <c r="C1954">
        <f>B1954/Hilfstabelle_Berechnung!$B$2</f>
        <v>0</v>
      </c>
    </row>
    <row r="1955" spans="1:3" x14ac:dyDescent="0.25">
      <c r="A1955" s="2"/>
      <c r="B1955" s="2"/>
      <c r="C1955">
        <f>B1955/Hilfstabelle_Berechnung!$B$2</f>
        <v>0</v>
      </c>
    </row>
    <row r="1956" spans="1:3" x14ac:dyDescent="0.25">
      <c r="A1956" s="2"/>
      <c r="B1956" s="2"/>
      <c r="C1956">
        <f>B1956/Hilfstabelle_Berechnung!$B$2</f>
        <v>0</v>
      </c>
    </row>
    <row r="1957" spans="1:3" x14ac:dyDescent="0.25">
      <c r="A1957" s="2"/>
      <c r="B1957" s="2"/>
      <c r="C1957">
        <f>B1957/Hilfstabelle_Berechnung!$B$2</f>
        <v>0</v>
      </c>
    </row>
    <row r="1958" spans="1:3" x14ac:dyDescent="0.25">
      <c r="A1958" s="2"/>
      <c r="B1958" s="2"/>
      <c r="C1958">
        <f>B1958/Hilfstabelle_Berechnung!$B$2</f>
        <v>0</v>
      </c>
    </row>
    <row r="1959" spans="1:3" x14ac:dyDescent="0.25">
      <c r="A1959" s="2"/>
      <c r="B1959" s="2"/>
      <c r="C1959">
        <f>B1959/Hilfstabelle_Berechnung!$B$2</f>
        <v>0</v>
      </c>
    </row>
    <row r="1960" spans="1:3" x14ac:dyDescent="0.25">
      <c r="A1960" s="2"/>
      <c r="B1960" s="2"/>
      <c r="C1960">
        <f>B1960/Hilfstabelle_Berechnung!$B$2</f>
        <v>0</v>
      </c>
    </row>
    <row r="1961" spans="1:3" x14ac:dyDescent="0.25">
      <c r="A1961" s="2"/>
      <c r="B1961" s="2"/>
      <c r="C1961">
        <f>B1961/Hilfstabelle_Berechnung!$B$2</f>
        <v>0</v>
      </c>
    </row>
    <row r="1962" spans="1:3" x14ac:dyDescent="0.25">
      <c r="A1962" s="2"/>
      <c r="B1962" s="2"/>
      <c r="C1962">
        <f>B1962/Hilfstabelle_Berechnung!$B$2</f>
        <v>0</v>
      </c>
    </row>
    <row r="1963" spans="1:3" x14ac:dyDescent="0.25">
      <c r="A1963" s="2"/>
      <c r="B1963" s="2"/>
      <c r="C1963">
        <f>B1963/Hilfstabelle_Berechnung!$B$2</f>
        <v>0</v>
      </c>
    </row>
    <row r="1964" spans="1:3" x14ac:dyDescent="0.25">
      <c r="A1964" s="2"/>
      <c r="B1964" s="2"/>
      <c r="C1964">
        <f>B1964/Hilfstabelle_Berechnung!$B$2</f>
        <v>0</v>
      </c>
    </row>
    <row r="1965" spans="1:3" x14ac:dyDescent="0.25">
      <c r="A1965" s="2"/>
      <c r="B1965" s="2"/>
      <c r="C1965">
        <f>B1965/Hilfstabelle_Berechnung!$B$2</f>
        <v>0</v>
      </c>
    </row>
    <row r="1966" spans="1:3" x14ac:dyDescent="0.25">
      <c r="A1966" s="2"/>
      <c r="B1966" s="2"/>
      <c r="C1966">
        <f>B1966/Hilfstabelle_Berechnung!$B$2</f>
        <v>0</v>
      </c>
    </row>
    <row r="1967" spans="1:3" x14ac:dyDescent="0.25">
      <c r="A1967" s="2"/>
      <c r="B1967" s="2"/>
      <c r="C1967">
        <f>B1967/Hilfstabelle_Berechnung!$B$2</f>
        <v>0</v>
      </c>
    </row>
    <row r="1968" spans="1:3" x14ac:dyDescent="0.25">
      <c r="A1968" s="2"/>
      <c r="B1968" s="2"/>
      <c r="C1968">
        <f>B1968/Hilfstabelle_Berechnung!$B$2</f>
        <v>0</v>
      </c>
    </row>
    <row r="1969" spans="1:3" x14ac:dyDescent="0.25">
      <c r="A1969" s="2"/>
      <c r="B1969" s="2"/>
      <c r="C1969">
        <f>B1969/Hilfstabelle_Berechnung!$B$2</f>
        <v>0</v>
      </c>
    </row>
    <row r="1970" spans="1:3" x14ac:dyDescent="0.25">
      <c r="A1970" s="2"/>
      <c r="B1970" s="2"/>
      <c r="C1970">
        <f>B1970/Hilfstabelle_Berechnung!$B$2</f>
        <v>0</v>
      </c>
    </row>
    <row r="1971" spans="1:3" x14ac:dyDescent="0.25">
      <c r="A1971" s="2"/>
      <c r="B1971" s="2"/>
      <c r="C1971">
        <f>B1971/Hilfstabelle_Berechnung!$B$2</f>
        <v>0</v>
      </c>
    </row>
    <row r="1972" spans="1:3" x14ac:dyDescent="0.25">
      <c r="A1972" s="2"/>
      <c r="B1972" s="2"/>
      <c r="C1972">
        <f>B1972/Hilfstabelle_Berechnung!$B$2</f>
        <v>0</v>
      </c>
    </row>
    <row r="1973" spans="1:3" x14ac:dyDescent="0.25">
      <c r="A1973" s="2"/>
      <c r="B1973" s="2"/>
      <c r="C1973">
        <f>B1973/Hilfstabelle_Berechnung!$B$2</f>
        <v>0</v>
      </c>
    </row>
    <row r="1974" spans="1:3" x14ac:dyDescent="0.25">
      <c r="A1974" s="2"/>
      <c r="B1974" s="2"/>
      <c r="C1974">
        <f>B1974/Hilfstabelle_Berechnung!$B$2</f>
        <v>0</v>
      </c>
    </row>
    <row r="1975" spans="1:3" x14ac:dyDescent="0.25">
      <c r="A1975" s="2"/>
      <c r="B1975" s="2"/>
      <c r="C1975">
        <f>B1975/Hilfstabelle_Berechnung!$B$2</f>
        <v>0</v>
      </c>
    </row>
    <row r="1976" spans="1:3" x14ac:dyDescent="0.25">
      <c r="A1976" s="2"/>
      <c r="B1976" s="2"/>
      <c r="C1976">
        <f>B1976/Hilfstabelle_Berechnung!$B$2</f>
        <v>0</v>
      </c>
    </row>
    <row r="1977" spans="1:3" x14ac:dyDescent="0.25">
      <c r="A1977" s="2"/>
      <c r="B1977" s="2"/>
      <c r="C1977">
        <f>B1977/Hilfstabelle_Berechnung!$B$2</f>
        <v>0</v>
      </c>
    </row>
    <row r="1978" spans="1:3" x14ac:dyDescent="0.25">
      <c r="A1978" s="2"/>
      <c r="B1978" s="2"/>
      <c r="C1978">
        <f>B1978/Hilfstabelle_Berechnung!$B$2</f>
        <v>0</v>
      </c>
    </row>
    <row r="1979" spans="1:3" x14ac:dyDescent="0.25">
      <c r="A1979" s="2"/>
      <c r="B1979" s="2"/>
      <c r="C1979">
        <f>B1979/Hilfstabelle_Berechnung!$B$2</f>
        <v>0</v>
      </c>
    </row>
    <row r="1980" spans="1:3" x14ac:dyDescent="0.25">
      <c r="A1980" s="2"/>
      <c r="B1980" s="2"/>
      <c r="C1980">
        <f>B1980/Hilfstabelle_Berechnung!$B$2</f>
        <v>0</v>
      </c>
    </row>
    <row r="1981" spans="1:3" x14ac:dyDescent="0.25">
      <c r="A1981" s="2"/>
      <c r="B1981" s="2"/>
      <c r="C1981">
        <f>B1981/Hilfstabelle_Berechnung!$B$2</f>
        <v>0</v>
      </c>
    </row>
    <row r="1982" spans="1:3" x14ac:dyDescent="0.25">
      <c r="A1982" s="2"/>
      <c r="B1982" s="2"/>
      <c r="C1982">
        <f>B1982/Hilfstabelle_Berechnung!$B$2</f>
        <v>0</v>
      </c>
    </row>
    <row r="1983" spans="1:3" x14ac:dyDescent="0.25">
      <c r="A1983" s="2"/>
      <c r="B1983" s="2"/>
      <c r="C1983">
        <f>B1983/Hilfstabelle_Berechnung!$B$2</f>
        <v>0</v>
      </c>
    </row>
    <row r="1984" spans="1:3" x14ac:dyDescent="0.25">
      <c r="A1984" s="2"/>
      <c r="B1984" s="2"/>
      <c r="C1984">
        <f>B1984/Hilfstabelle_Berechnung!$B$2</f>
        <v>0</v>
      </c>
    </row>
    <row r="1985" spans="1:3" x14ac:dyDescent="0.25">
      <c r="A1985" s="2"/>
      <c r="B1985" s="2"/>
      <c r="C1985">
        <f>B1985/Hilfstabelle_Berechnung!$B$2</f>
        <v>0</v>
      </c>
    </row>
    <row r="1986" spans="1:3" x14ac:dyDescent="0.25">
      <c r="A1986" s="2"/>
      <c r="B1986" s="2"/>
      <c r="C1986">
        <f>B1986/Hilfstabelle_Berechnung!$B$2</f>
        <v>0</v>
      </c>
    </row>
    <row r="1987" spans="1:3" x14ac:dyDescent="0.25">
      <c r="A1987" s="2"/>
      <c r="B1987" s="2"/>
      <c r="C1987">
        <f>B1987/Hilfstabelle_Berechnung!$B$2</f>
        <v>0</v>
      </c>
    </row>
    <row r="1988" spans="1:3" x14ac:dyDescent="0.25">
      <c r="A1988" s="2"/>
      <c r="B1988" s="2"/>
      <c r="C1988">
        <f>B1988/Hilfstabelle_Berechnung!$B$2</f>
        <v>0</v>
      </c>
    </row>
    <row r="1989" spans="1:3" x14ac:dyDescent="0.25">
      <c r="A1989" s="2"/>
      <c r="B1989" s="2"/>
      <c r="C1989">
        <f>B1989/Hilfstabelle_Berechnung!$B$2</f>
        <v>0</v>
      </c>
    </row>
    <row r="1990" spans="1:3" x14ac:dyDescent="0.25">
      <c r="A1990" s="2"/>
      <c r="B1990" s="2"/>
      <c r="C1990">
        <f>B1990/Hilfstabelle_Berechnung!$B$2</f>
        <v>0</v>
      </c>
    </row>
    <row r="1991" spans="1:3" x14ac:dyDescent="0.25">
      <c r="A1991" s="2"/>
      <c r="B1991" s="2"/>
      <c r="C1991">
        <f>B1991/Hilfstabelle_Berechnung!$B$2</f>
        <v>0</v>
      </c>
    </row>
    <row r="1992" spans="1:3" x14ac:dyDescent="0.25">
      <c r="A1992" s="2"/>
      <c r="B1992" s="2"/>
      <c r="C1992">
        <f>B1992/Hilfstabelle_Berechnung!$B$2</f>
        <v>0</v>
      </c>
    </row>
    <row r="1993" spans="1:3" x14ac:dyDescent="0.25">
      <c r="A1993" s="2"/>
      <c r="B1993" s="2"/>
      <c r="C1993">
        <f>B1993/Hilfstabelle_Berechnung!$B$2</f>
        <v>0</v>
      </c>
    </row>
    <row r="1994" spans="1:3" x14ac:dyDescent="0.25">
      <c r="A1994" s="2"/>
      <c r="B1994" s="2"/>
      <c r="C1994">
        <f>B1994/Hilfstabelle_Berechnung!$B$2</f>
        <v>0</v>
      </c>
    </row>
    <row r="1995" spans="1:3" x14ac:dyDescent="0.25">
      <c r="A1995" s="2"/>
      <c r="B1995" s="2"/>
      <c r="C1995">
        <f>B1995/Hilfstabelle_Berechnung!$B$2</f>
        <v>0</v>
      </c>
    </row>
    <row r="1996" spans="1:3" x14ac:dyDescent="0.25">
      <c r="A1996" s="2"/>
      <c r="B1996" s="2"/>
      <c r="C1996">
        <f>B1996/Hilfstabelle_Berechnung!$B$2</f>
        <v>0</v>
      </c>
    </row>
    <row r="1997" spans="1:3" x14ac:dyDescent="0.25">
      <c r="A1997" s="2"/>
      <c r="B1997" s="2"/>
      <c r="C1997">
        <f>B1997/Hilfstabelle_Berechnung!$B$2</f>
        <v>0</v>
      </c>
    </row>
    <row r="1998" spans="1:3" x14ac:dyDescent="0.25">
      <c r="A1998" s="2"/>
      <c r="B1998" s="2"/>
      <c r="C1998">
        <f>B1998/Hilfstabelle_Berechnung!$B$2</f>
        <v>0</v>
      </c>
    </row>
    <row r="1999" spans="1:3" x14ac:dyDescent="0.25">
      <c r="A1999" s="2"/>
      <c r="B1999" s="2"/>
      <c r="C1999">
        <f>B1999/Hilfstabelle_Berechnung!$B$2</f>
        <v>0</v>
      </c>
    </row>
    <row r="2000" spans="1:3" x14ac:dyDescent="0.25">
      <c r="A2000" s="2"/>
      <c r="B2000" s="2"/>
      <c r="C2000">
        <f>B2000/Hilfstabelle_Berechnung!$B$2</f>
        <v>0</v>
      </c>
    </row>
  </sheetData>
  <mergeCells count="1">
    <mergeCell ref="B2:D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2A6C5-F63D-4A5F-95AE-09240032CBE4}">
  <dimension ref="A1:B4"/>
  <sheetViews>
    <sheetView workbookViewId="0">
      <selection activeCell="B5" sqref="B5"/>
    </sheetView>
  </sheetViews>
  <sheetFormatPr baseColWidth="10" defaultRowHeight="15" x14ac:dyDescent="0.25"/>
  <cols>
    <col min="1" max="1" width="22.85546875" bestFit="1" customWidth="1"/>
    <col min="2" max="2" width="86" customWidth="1"/>
  </cols>
  <sheetData>
    <row r="1" spans="1:2" x14ac:dyDescent="0.25">
      <c r="A1" s="25" t="s">
        <v>13</v>
      </c>
      <c r="B1" s="25"/>
    </row>
    <row r="2" spans="1:2" x14ac:dyDescent="0.25">
      <c r="A2" s="1" t="s">
        <v>14</v>
      </c>
      <c r="B2">
        <f>MAX('Formel kombiniert Doppelspalt 1'!B10:B2000)</f>
        <v>5681</v>
      </c>
    </row>
    <row r="3" spans="1:2" x14ac:dyDescent="0.25">
      <c r="A3" s="25" t="s">
        <v>12</v>
      </c>
      <c r="B3" s="25"/>
    </row>
    <row r="4" spans="1:2" x14ac:dyDescent="0.25">
      <c r="A4" s="17" t="s">
        <v>15</v>
      </c>
      <c r="B4" s="18">
        <f>MATCH($B$2,'Formel kombiniert Doppelspalt 1'!B10:B2008,0)</f>
        <v>117</v>
      </c>
    </row>
  </sheetData>
  <mergeCells count="2">
    <mergeCell ref="A3:B3"/>
    <mergeCell ref="A1:B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Formel kombiniert Doppelspalt 1</vt:lpstr>
      <vt:lpstr>Hilfstabelle_Berechnung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2019-02-01T13:52:36Z</dcterms:modified>
</cp:coreProperties>
</file>