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Aubel\Daeien für Typo3neu\Hörner\"/>
    </mc:Choice>
  </mc:AlternateContent>
  <bookViews>
    <workbookView xWindow="0" yWindow="0" windowWidth="28800" windowHeight="12300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23" i="1"/>
  <c r="D24" i="1"/>
  <c r="D21" i="1"/>
  <c r="D20" i="1"/>
  <c r="D19" i="1"/>
  <c r="D14" i="1"/>
  <c r="G14" i="1" s="1"/>
  <c r="D13" i="1"/>
  <c r="G13" i="1" s="1"/>
  <c r="D12" i="1"/>
  <c r="G12" i="1" s="1"/>
  <c r="I13" i="1" s="1"/>
  <c r="D6" i="1"/>
  <c r="G6" i="1" s="1"/>
  <c r="D7" i="1"/>
  <c r="G7" i="1" s="1"/>
  <c r="D5" i="1"/>
  <c r="G5" i="1" s="1"/>
  <c r="I6" i="1" s="1"/>
  <c r="P19" i="1" l="1"/>
  <c r="R20" i="1" s="1"/>
  <c r="G26" i="1"/>
  <c r="G35" i="1" s="1"/>
  <c r="I26" i="1"/>
  <c r="I35" i="1" s="1"/>
  <c r="K26" i="1"/>
  <c r="K35" i="1" s="1"/>
  <c r="M26" i="1"/>
  <c r="M35" i="1" s="1"/>
  <c r="O26" i="1"/>
  <c r="O35" i="1" s="1"/>
  <c r="H26" i="1"/>
  <c r="H35" i="1" s="1"/>
  <c r="J26" i="1"/>
  <c r="J35" i="1" s="1"/>
  <c r="L26" i="1"/>
  <c r="L35" i="1" s="1"/>
  <c r="N26" i="1"/>
  <c r="N35" i="1" s="1"/>
  <c r="F26" i="1"/>
  <c r="F35" i="1" s="1"/>
  <c r="P21" i="1"/>
  <c r="G28" i="1"/>
  <c r="I28" i="1"/>
  <c r="K28" i="1"/>
  <c r="M28" i="1"/>
  <c r="O28" i="1"/>
  <c r="H28" i="1"/>
  <c r="J28" i="1"/>
  <c r="L28" i="1"/>
  <c r="N28" i="1"/>
  <c r="F28" i="1"/>
  <c r="P23" i="1"/>
  <c r="G30" i="1"/>
  <c r="I30" i="1"/>
  <c r="K30" i="1"/>
  <c r="M30" i="1"/>
  <c r="O30" i="1"/>
  <c r="H30" i="1"/>
  <c r="J30" i="1"/>
  <c r="L30" i="1"/>
  <c r="N30" i="1"/>
  <c r="F30" i="1"/>
  <c r="P20" i="1"/>
  <c r="G27" i="1"/>
  <c r="I27" i="1"/>
  <c r="K27" i="1"/>
  <c r="M27" i="1"/>
  <c r="O27" i="1"/>
  <c r="H27" i="1"/>
  <c r="J27" i="1"/>
  <c r="L27" i="1"/>
  <c r="N27" i="1"/>
  <c r="F27" i="1"/>
  <c r="P24" i="1"/>
  <c r="G31" i="1"/>
  <c r="I31" i="1"/>
  <c r="K31" i="1"/>
  <c r="M31" i="1"/>
  <c r="O31" i="1"/>
  <c r="H31" i="1"/>
  <c r="J31" i="1"/>
  <c r="L31" i="1"/>
  <c r="N31" i="1"/>
  <c r="F31" i="1"/>
  <c r="P22" i="1"/>
  <c r="G29" i="1"/>
  <c r="I29" i="1"/>
  <c r="K29" i="1"/>
  <c r="M29" i="1"/>
  <c r="O29" i="1"/>
  <c r="H29" i="1"/>
  <c r="J29" i="1"/>
  <c r="L29" i="1"/>
  <c r="N29" i="1"/>
  <c r="F29" i="1"/>
</calcChain>
</file>

<file path=xl/sharedStrings.xml><?xml version="1.0" encoding="utf-8"?>
<sst xmlns="http://schemas.openxmlformats.org/spreadsheetml/2006/main" count="38" uniqueCount="25">
  <si>
    <t>Auswertungsformular Auseinandersetzungen detailliert</t>
  </si>
  <si>
    <t>Segment</t>
  </si>
  <si>
    <t>Anzahl Tiere zu Beginn</t>
  </si>
  <si>
    <t>Anzahl Tiere am Ende</t>
  </si>
  <si>
    <t>Mittelwert Anzahl Tiere</t>
  </si>
  <si>
    <t>Dauer in Min.</t>
  </si>
  <si>
    <t>Wartebereich</t>
  </si>
  <si>
    <t>Summe Auseinandersetzungen mit Körperkontakt (AmK)</t>
  </si>
  <si>
    <t>Austrieb</t>
  </si>
  <si>
    <t>restlicher Stall</t>
  </si>
  <si>
    <t>Fressbereich</t>
  </si>
  <si>
    <t>Tränke</t>
  </si>
  <si>
    <t>Sackgasse</t>
  </si>
  <si>
    <t>Laufhof</t>
  </si>
  <si>
    <t>Leckstein</t>
  </si>
  <si>
    <t>Bürste</t>
  </si>
  <si>
    <t>Liege-bereich</t>
  </si>
  <si>
    <t>Kraftfutter-station</t>
  </si>
  <si>
    <t>Lauf-bereich</t>
  </si>
  <si>
    <t>Durch-gang</t>
  </si>
  <si>
    <t>AmK pro Tier und Stunde insgesamt im Wartebereich</t>
  </si>
  <si>
    <t>AmK pro Tier und Stunde insgesamt beim Austrieb</t>
  </si>
  <si>
    <t>AmK pro Tier und Stunde insgesamt im restlichen Stall</t>
  </si>
  <si>
    <t>AmK/Tier/Segment/Stunde</t>
  </si>
  <si>
    <t>AmK pro Tier und Stunde in verschiedenen Stallbereichen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</si>
</sst>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2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 style="medium">
        <color theme="5" tint="-0.249977111117893"/>
      </top>
      <bottom style="medium">
        <color theme="5" tint="-0.249977111117893"/>
      </bottom>
      <diagonal/>
    </border>
    <border>
      <left/>
      <right style="medium">
        <color theme="5" tint="-0.249977111117893"/>
      </right>
      <top style="medium">
        <color theme="5" tint="-0.249977111117893"/>
      </top>
      <bottom style="medium">
        <color theme="5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3" xfId="0" applyFont="1" applyBorder="1"/>
    <xf numFmtId="0" fontId="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5" fillId="6" borderId="1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0" fillId="6" borderId="1" xfId="0" applyNumberFormat="1" applyFont="1" applyFill="1" applyBorder="1" applyAlignment="1">
      <alignment horizontal="center" vertical="center"/>
    </xf>
    <xf numFmtId="0" fontId="3" fillId="0" borderId="8" xfId="0" applyFont="1" applyBorder="1"/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3" fillId="6" borderId="1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 vertical="center"/>
    </xf>
    <xf numFmtId="1" fontId="3" fillId="4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6" borderId="7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wrapText="1"/>
    </xf>
    <xf numFmtId="164" fontId="4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="90" zoomScaleNormal="90" workbookViewId="0">
      <selection activeCell="S35" sqref="S35"/>
    </sheetView>
  </sheetViews>
  <sheetFormatPr baseColWidth="10" defaultRowHeight="14.25" x14ac:dyDescent="0.2"/>
  <cols>
    <col min="1" max="3" width="11.42578125" style="2"/>
    <col min="4" max="4" width="12" style="2" customWidth="1"/>
    <col min="5" max="5" width="11.42578125" style="2"/>
    <col min="6" max="6" width="29.140625" style="2" customWidth="1"/>
    <col min="7" max="7" width="12.140625" style="2" customWidth="1"/>
    <col min="8" max="8" width="11.42578125" style="2"/>
    <col min="9" max="9" width="13.140625" style="2" customWidth="1"/>
    <col min="10" max="10" width="12.140625" style="2" customWidth="1"/>
    <col min="11" max="15" width="11.42578125" style="2"/>
    <col min="16" max="16" width="12.42578125" style="2" customWidth="1"/>
    <col min="17" max="16384" width="11.42578125" style="2"/>
  </cols>
  <sheetData>
    <row r="1" spans="1:13" ht="20.25" x14ac:dyDescent="0.3">
      <c r="A1" s="1" t="s">
        <v>0</v>
      </c>
    </row>
    <row r="3" spans="1:13" ht="18" x14ac:dyDescent="0.25">
      <c r="A3" s="4" t="s">
        <v>6</v>
      </c>
    </row>
    <row r="4" spans="1:13" s="3" customFormat="1" ht="48.75" customHeight="1" x14ac:dyDescent="0.25">
      <c r="A4" s="16" t="s">
        <v>1</v>
      </c>
      <c r="B4" s="16" t="s">
        <v>2</v>
      </c>
      <c r="C4" s="41" t="s">
        <v>3</v>
      </c>
      <c r="D4" s="9" t="s">
        <v>4</v>
      </c>
      <c r="E4" s="42" t="s">
        <v>5</v>
      </c>
      <c r="F4" s="43" t="s">
        <v>7</v>
      </c>
      <c r="G4" s="16" t="s">
        <v>23</v>
      </c>
      <c r="H4" s="5"/>
      <c r="I4" s="48" t="s">
        <v>20</v>
      </c>
      <c r="J4" s="49"/>
    </row>
    <row r="5" spans="1:13" ht="16.5" thickBot="1" x14ac:dyDescent="0.25">
      <c r="A5" s="6">
        <v>1</v>
      </c>
      <c r="B5" s="7"/>
      <c r="C5" s="37"/>
      <c r="D5" s="11">
        <f>(C5+B5)/2</f>
        <v>0</v>
      </c>
      <c r="E5" s="39"/>
      <c r="F5" s="40"/>
      <c r="G5" s="10" t="e">
        <f>F5/D5/E5*60</f>
        <v>#DIV/0!</v>
      </c>
      <c r="J5" s="12"/>
    </row>
    <row r="6" spans="1:13" ht="16.5" thickBot="1" x14ac:dyDescent="0.25">
      <c r="A6" s="17">
        <v>2</v>
      </c>
      <c r="B6" s="18"/>
      <c r="C6" s="38"/>
      <c r="D6" s="11">
        <f t="shared" ref="D6:D7" si="0">(C6+B6)/2</f>
        <v>0</v>
      </c>
      <c r="E6" s="39"/>
      <c r="F6" s="40"/>
      <c r="G6" s="19" t="e">
        <f t="shared" ref="G6:G7" si="1">F6/D6/E6*60</f>
        <v>#DIV/0!</v>
      </c>
      <c r="I6" s="50" t="e">
        <f>AVERAGE(G5:G7)</f>
        <v>#DIV/0!</v>
      </c>
      <c r="J6" s="51"/>
      <c r="K6" s="13"/>
    </row>
    <row r="7" spans="1:13" ht="15.75" x14ac:dyDescent="0.2">
      <c r="A7" s="6">
        <v>3</v>
      </c>
      <c r="B7" s="7"/>
      <c r="C7" s="37"/>
      <c r="D7" s="11">
        <f t="shared" si="0"/>
        <v>0</v>
      </c>
      <c r="E7" s="39"/>
      <c r="F7" s="40"/>
      <c r="G7" s="10" t="e">
        <f t="shared" si="1"/>
        <v>#DIV/0!</v>
      </c>
      <c r="I7" s="12"/>
      <c r="J7" s="12"/>
      <c r="L7" s="46"/>
      <c r="M7" s="47"/>
    </row>
    <row r="8" spans="1:13" ht="15.75" x14ac:dyDescent="0.2">
      <c r="L8" s="47"/>
      <c r="M8" s="47"/>
    </row>
    <row r="9" spans="1:13" ht="15.75" x14ac:dyDescent="0.2">
      <c r="L9" s="47"/>
      <c r="M9" s="47"/>
    </row>
    <row r="10" spans="1:13" ht="18" x14ac:dyDescent="0.25">
      <c r="A10" s="4" t="s">
        <v>8</v>
      </c>
      <c r="L10" s="47"/>
      <c r="M10" s="47"/>
    </row>
    <row r="11" spans="1:13" ht="47.25" x14ac:dyDescent="0.25">
      <c r="A11" s="16" t="s">
        <v>1</v>
      </c>
      <c r="B11" s="16" t="s">
        <v>2</v>
      </c>
      <c r="C11" s="41" t="s">
        <v>3</v>
      </c>
      <c r="D11" s="9" t="s">
        <v>4</v>
      </c>
      <c r="E11" s="42" t="s">
        <v>5</v>
      </c>
      <c r="F11" s="43" t="s">
        <v>7</v>
      </c>
      <c r="G11" s="16" t="s">
        <v>23</v>
      </c>
      <c r="H11" s="5"/>
      <c r="I11" s="48" t="s">
        <v>21</v>
      </c>
      <c r="J11" s="49"/>
    </row>
    <row r="12" spans="1:13" ht="16.5" thickBot="1" x14ac:dyDescent="0.25">
      <c r="A12" s="6">
        <v>1</v>
      </c>
      <c r="B12" s="7"/>
      <c r="C12" s="37"/>
      <c r="D12" s="11">
        <f>(C12+B12)/2</f>
        <v>0</v>
      </c>
      <c r="E12" s="39"/>
      <c r="F12" s="40"/>
      <c r="G12" s="10" t="e">
        <f>F12/D12/E12*60</f>
        <v>#DIV/0!</v>
      </c>
      <c r="J12" s="12"/>
    </row>
    <row r="13" spans="1:13" ht="16.5" thickBot="1" x14ac:dyDescent="0.25">
      <c r="A13" s="17">
        <v>2</v>
      </c>
      <c r="B13" s="18"/>
      <c r="C13" s="38"/>
      <c r="D13" s="11">
        <f t="shared" ref="D13:D14" si="2">(C13+B13)/2</f>
        <v>0</v>
      </c>
      <c r="E13" s="39"/>
      <c r="F13" s="40"/>
      <c r="G13" s="19" t="e">
        <f t="shared" ref="G13:G14" si="3">F13/D13/E13*60</f>
        <v>#DIV/0!</v>
      </c>
      <c r="I13" s="50" t="e">
        <f>AVERAGE(G12:G14)</f>
        <v>#DIV/0!</v>
      </c>
      <c r="J13" s="51"/>
    </row>
    <row r="14" spans="1:13" ht="15.75" x14ac:dyDescent="0.2">
      <c r="A14" s="6">
        <v>3</v>
      </c>
      <c r="B14" s="7"/>
      <c r="C14" s="37"/>
      <c r="D14" s="11">
        <f t="shared" si="2"/>
        <v>0</v>
      </c>
      <c r="E14" s="39"/>
      <c r="F14" s="40"/>
      <c r="G14" s="10" t="e">
        <f t="shared" si="3"/>
        <v>#DIV/0!</v>
      </c>
      <c r="I14" s="12"/>
      <c r="J14" s="12"/>
    </row>
    <row r="17" spans="1:19" ht="18" x14ac:dyDescent="0.25">
      <c r="A17" s="4" t="s">
        <v>9</v>
      </c>
    </row>
    <row r="18" spans="1:19" ht="47.25" customHeight="1" x14ac:dyDescent="0.25">
      <c r="A18" s="16" t="s">
        <v>1</v>
      </c>
      <c r="B18" s="16" t="s">
        <v>2</v>
      </c>
      <c r="C18" s="41" t="s">
        <v>3</v>
      </c>
      <c r="D18" s="9" t="s">
        <v>4</v>
      </c>
      <c r="E18" s="42" t="s">
        <v>5</v>
      </c>
      <c r="F18" s="16" t="s">
        <v>10</v>
      </c>
      <c r="G18" s="16" t="s">
        <v>16</v>
      </c>
      <c r="H18" s="16" t="s">
        <v>11</v>
      </c>
      <c r="I18" s="20" t="s">
        <v>17</v>
      </c>
      <c r="J18" s="21" t="s">
        <v>12</v>
      </c>
      <c r="K18" s="22" t="s">
        <v>18</v>
      </c>
      <c r="L18" s="22" t="s">
        <v>13</v>
      </c>
      <c r="M18" s="22" t="s">
        <v>14</v>
      </c>
      <c r="N18" s="22" t="s">
        <v>15</v>
      </c>
      <c r="O18" s="25" t="s">
        <v>19</v>
      </c>
      <c r="P18" s="16" t="s">
        <v>23</v>
      </c>
      <c r="R18" s="48" t="s">
        <v>22</v>
      </c>
      <c r="S18" s="49"/>
    </row>
    <row r="19" spans="1:19" ht="16.5" thickBot="1" x14ac:dyDescent="0.25">
      <c r="A19" s="6">
        <v>1</v>
      </c>
      <c r="B19" s="7"/>
      <c r="C19" s="37"/>
      <c r="D19" s="11">
        <f>(C19+B19)/2</f>
        <v>0</v>
      </c>
      <c r="E19" s="39"/>
      <c r="F19" s="28"/>
      <c r="G19" s="27"/>
      <c r="H19" s="27"/>
      <c r="I19" s="28"/>
      <c r="J19" s="28"/>
      <c r="K19" s="27"/>
      <c r="L19" s="27"/>
      <c r="M19" s="27"/>
      <c r="N19" s="27"/>
      <c r="O19" s="44"/>
      <c r="P19" s="10" t="e">
        <f>SUM(F19:O19)/D19/E19*60</f>
        <v>#DIV/0!</v>
      </c>
      <c r="S19" s="12"/>
    </row>
    <row r="20" spans="1:19" ht="16.5" thickBot="1" x14ac:dyDescent="0.25">
      <c r="A20" s="17">
        <v>2</v>
      </c>
      <c r="B20" s="18"/>
      <c r="C20" s="38"/>
      <c r="D20" s="11">
        <f t="shared" ref="D20:D24" si="4">(C20+B20)/2</f>
        <v>0</v>
      </c>
      <c r="E20" s="39"/>
      <c r="F20" s="29"/>
      <c r="G20" s="29"/>
      <c r="H20" s="29"/>
      <c r="I20" s="29"/>
      <c r="J20" s="30"/>
      <c r="K20" s="29"/>
      <c r="L20" s="29"/>
      <c r="M20" s="29"/>
      <c r="N20" s="29"/>
      <c r="O20" s="45"/>
      <c r="P20" s="19" t="e">
        <f t="shared" ref="P20:P24" si="5">SUM(F20:O20)/D20/E20*60</f>
        <v>#DIV/0!</v>
      </c>
      <c r="R20" s="50" t="e">
        <f>AVERAGE(P19:P24)</f>
        <v>#DIV/0!</v>
      </c>
      <c r="S20" s="51"/>
    </row>
    <row r="21" spans="1:19" ht="15.75" x14ac:dyDescent="0.2">
      <c r="A21" s="15">
        <v>3</v>
      </c>
      <c r="B21" s="7"/>
      <c r="C21" s="37"/>
      <c r="D21" s="11">
        <f t="shared" si="4"/>
        <v>0</v>
      </c>
      <c r="E21" s="39"/>
      <c r="F21" s="28"/>
      <c r="G21" s="27"/>
      <c r="H21" s="27"/>
      <c r="I21" s="28"/>
      <c r="J21" s="28"/>
      <c r="K21" s="27"/>
      <c r="L21" s="27"/>
      <c r="M21" s="27"/>
      <c r="N21" s="27"/>
      <c r="O21" s="44"/>
      <c r="P21" s="10" t="e">
        <f t="shared" si="5"/>
        <v>#DIV/0!</v>
      </c>
    </row>
    <row r="22" spans="1:19" ht="15" x14ac:dyDescent="0.2">
      <c r="A22" s="23">
        <v>4</v>
      </c>
      <c r="B22" s="24"/>
      <c r="C22" s="38"/>
      <c r="D22" s="11">
        <f>(C22+B22)/2</f>
        <v>0</v>
      </c>
      <c r="E22" s="39"/>
      <c r="F22" s="29"/>
      <c r="G22" s="29"/>
      <c r="H22" s="29"/>
      <c r="I22" s="29"/>
      <c r="J22" s="29"/>
      <c r="K22" s="29"/>
      <c r="L22" s="29"/>
      <c r="M22" s="29"/>
      <c r="N22" s="29"/>
      <c r="O22" s="45"/>
      <c r="P22" s="19" t="e">
        <f t="shared" si="5"/>
        <v>#DIV/0!</v>
      </c>
    </row>
    <row r="23" spans="1:19" ht="15" x14ac:dyDescent="0.2">
      <c r="A23" s="8">
        <v>5</v>
      </c>
      <c r="B23" s="14"/>
      <c r="C23" s="37"/>
      <c r="D23" s="11">
        <f t="shared" si="4"/>
        <v>0</v>
      </c>
      <c r="E23" s="39"/>
      <c r="F23" s="28"/>
      <c r="G23" s="27"/>
      <c r="H23" s="27"/>
      <c r="I23" s="27"/>
      <c r="J23" s="27"/>
      <c r="K23" s="27"/>
      <c r="L23" s="27"/>
      <c r="M23" s="27"/>
      <c r="N23" s="27"/>
      <c r="O23" s="44"/>
      <c r="P23" s="10" t="e">
        <f t="shared" si="5"/>
        <v>#DIV/0!</v>
      </c>
    </row>
    <row r="24" spans="1:19" ht="15" x14ac:dyDescent="0.2">
      <c r="A24" s="23">
        <v>6</v>
      </c>
      <c r="B24" s="24"/>
      <c r="C24" s="38"/>
      <c r="D24" s="11">
        <f t="shared" si="4"/>
        <v>0</v>
      </c>
      <c r="E24" s="39"/>
      <c r="F24" s="29"/>
      <c r="G24" s="29"/>
      <c r="H24" s="29"/>
      <c r="I24" s="29"/>
      <c r="J24" s="29"/>
      <c r="K24" s="29"/>
      <c r="L24" s="29"/>
      <c r="M24" s="29"/>
      <c r="N24" s="29"/>
      <c r="O24" s="45"/>
      <c r="P24" s="19" t="e">
        <f t="shared" si="5"/>
        <v>#DIV/0!</v>
      </c>
    </row>
    <row r="26" spans="1:19" x14ac:dyDescent="0.2">
      <c r="F26" s="26" t="e">
        <f t="shared" ref="F26:F31" si="6">F19/$D19/$E19*60</f>
        <v>#DIV/0!</v>
      </c>
      <c r="G26" s="26" t="e">
        <f t="shared" ref="G26:O26" si="7">G19/$D19/$E19*60</f>
        <v>#DIV/0!</v>
      </c>
      <c r="H26" s="26" t="e">
        <f t="shared" si="7"/>
        <v>#DIV/0!</v>
      </c>
      <c r="I26" s="26" t="e">
        <f t="shared" si="7"/>
        <v>#DIV/0!</v>
      </c>
      <c r="J26" s="26" t="e">
        <f t="shared" si="7"/>
        <v>#DIV/0!</v>
      </c>
      <c r="K26" s="26" t="e">
        <f t="shared" si="7"/>
        <v>#DIV/0!</v>
      </c>
      <c r="L26" s="26" t="e">
        <f t="shared" si="7"/>
        <v>#DIV/0!</v>
      </c>
      <c r="M26" s="26" t="e">
        <f t="shared" si="7"/>
        <v>#DIV/0!</v>
      </c>
      <c r="N26" s="26" t="e">
        <f t="shared" si="7"/>
        <v>#DIV/0!</v>
      </c>
      <c r="O26" s="26" t="e">
        <f t="shared" si="7"/>
        <v>#DIV/0!</v>
      </c>
    </row>
    <row r="27" spans="1:19" x14ac:dyDescent="0.2">
      <c r="F27" s="36" t="e">
        <f t="shared" si="6"/>
        <v>#DIV/0!</v>
      </c>
      <c r="G27" s="36" t="e">
        <f t="shared" ref="G27:O27" si="8">G20/$D20/$E20*60</f>
        <v>#DIV/0!</v>
      </c>
      <c r="H27" s="36" t="e">
        <f t="shared" si="8"/>
        <v>#DIV/0!</v>
      </c>
      <c r="I27" s="36" t="e">
        <f t="shared" si="8"/>
        <v>#DIV/0!</v>
      </c>
      <c r="J27" s="36" t="e">
        <f t="shared" si="8"/>
        <v>#DIV/0!</v>
      </c>
      <c r="K27" s="36" t="e">
        <f t="shared" si="8"/>
        <v>#DIV/0!</v>
      </c>
      <c r="L27" s="36" t="e">
        <f t="shared" si="8"/>
        <v>#DIV/0!</v>
      </c>
      <c r="M27" s="36" t="e">
        <f t="shared" si="8"/>
        <v>#DIV/0!</v>
      </c>
      <c r="N27" s="36" t="e">
        <f t="shared" si="8"/>
        <v>#DIV/0!</v>
      </c>
      <c r="O27" s="36" t="e">
        <f t="shared" si="8"/>
        <v>#DIV/0!</v>
      </c>
    </row>
    <row r="28" spans="1:19" x14ac:dyDescent="0.2">
      <c r="F28" s="26" t="e">
        <f t="shared" si="6"/>
        <v>#DIV/0!</v>
      </c>
      <c r="G28" s="26" t="e">
        <f t="shared" ref="G28:O28" si="9">G21/$D21/$E21*60</f>
        <v>#DIV/0!</v>
      </c>
      <c r="H28" s="26" t="e">
        <f t="shared" si="9"/>
        <v>#DIV/0!</v>
      </c>
      <c r="I28" s="26" t="e">
        <f t="shared" si="9"/>
        <v>#DIV/0!</v>
      </c>
      <c r="J28" s="26" t="e">
        <f t="shared" si="9"/>
        <v>#DIV/0!</v>
      </c>
      <c r="K28" s="26" t="e">
        <f t="shared" si="9"/>
        <v>#DIV/0!</v>
      </c>
      <c r="L28" s="26" t="e">
        <f t="shared" si="9"/>
        <v>#DIV/0!</v>
      </c>
      <c r="M28" s="26" t="e">
        <f t="shared" si="9"/>
        <v>#DIV/0!</v>
      </c>
      <c r="N28" s="26" t="e">
        <f t="shared" si="9"/>
        <v>#DIV/0!</v>
      </c>
      <c r="O28" s="26" t="e">
        <f t="shared" si="9"/>
        <v>#DIV/0!</v>
      </c>
    </row>
    <row r="29" spans="1:19" ht="13.5" customHeight="1" x14ac:dyDescent="0.2">
      <c r="F29" s="36" t="e">
        <f t="shared" si="6"/>
        <v>#DIV/0!</v>
      </c>
      <c r="G29" s="36" t="e">
        <f t="shared" ref="G29:O29" si="10">G22/$D22/$E22*60</f>
        <v>#DIV/0!</v>
      </c>
      <c r="H29" s="36" t="e">
        <f t="shared" si="10"/>
        <v>#DIV/0!</v>
      </c>
      <c r="I29" s="36" t="e">
        <f t="shared" si="10"/>
        <v>#DIV/0!</v>
      </c>
      <c r="J29" s="36" t="e">
        <f t="shared" si="10"/>
        <v>#DIV/0!</v>
      </c>
      <c r="K29" s="36" t="e">
        <f t="shared" si="10"/>
        <v>#DIV/0!</v>
      </c>
      <c r="L29" s="36" t="e">
        <f t="shared" si="10"/>
        <v>#DIV/0!</v>
      </c>
      <c r="M29" s="36" t="e">
        <f t="shared" si="10"/>
        <v>#DIV/0!</v>
      </c>
      <c r="N29" s="36" t="e">
        <f t="shared" si="10"/>
        <v>#DIV/0!</v>
      </c>
      <c r="O29" s="36" t="e">
        <f t="shared" si="10"/>
        <v>#DIV/0!</v>
      </c>
    </row>
    <row r="30" spans="1:19" x14ac:dyDescent="0.2">
      <c r="F30" s="26" t="e">
        <f t="shared" si="6"/>
        <v>#DIV/0!</v>
      </c>
      <c r="G30" s="26" t="e">
        <f t="shared" ref="G30:O30" si="11">G23/$D23/$E23*60</f>
        <v>#DIV/0!</v>
      </c>
      <c r="H30" s="26" t="e">
        <f t="shared" si="11"/>
        <v>#DIV/0!</v>
      </c>
      <c r="I30" s="26" t="e">
        <f t="shared" si="11"/>
        <v>#DIV/0!</v>
      </c>
      <c r="J30" s="26" t="e">
        <f t="shared" si="11"/>
        <v>#DIV/0!</v>
      </c>
      <c r="K30" s="26" t="e">
        <f t="shared" si="11"/>
        <v>#DIV/0!</v>
      </c>
      <c r="L30" s="26" t="e">
        <f t="shared" si="11"/>
        <v>#DIV/0!</v>
      </c>
      <c r="M30" s="26" t="e">
        <f t="shared" si="11"/>
        <v>#DIV/0!</v>
      </c>
      <c r="N30" s="26" t="e">
        <f t="shared" si="11"/>
        <v>#DIV/0!</v>
      </c>
      <c r="O30" s="26" t="e">
        <f t="shared" si="11"/>
        <v>#DIV/0!</v>
      </c>
    </row>
    <row r="31" spans="1:19" x14ac:dyDescent="0.2">
      <c r="F31" s="36" t="e">
        <f t="shared" si="6"/>
        <v>#DIV/0!</v>
      </c>
      <c r="G31" s="36" t="e">
        <f t="shared" ref="G31:O31" si="12">G24/$D24/$E24*60</f>
        <v>#DIV/0!</v>
      </c>
      <c r="H31" s="36" t="e">
        <f t="shared" si="12"/>
        <v>#DIV/0!</v>
      </c>
      <c r="I31" s="36" t="e">
        <f t="shared" si="12"/>
        <v>#DIV/0!</v>
      </c>
      <c r="J31" s="36" t="e">
        <f t="shared" si="12"/>
        <v>#DIV/0!</v>
      </c>
      <c r="K31" s="36" t="e">
        <f t="shared" si="12"/>
        <v>#DIV/0!</v>
      </c>
      <c r="L31" s="36" t="e">
        <f t="shared" si="12"/>
        <v>#DIV/0!</v>
      </c>
      <c r="M31" s="36" t="e">
        <f t="shared" si="12"/>
        <v>#DIV/0!</v>
      </c>
      <c r="N31" s="36" t="e">
        <f t="shared" si="12"/>
        <v>#DIV/0!</v>
      </c>
      <c r="O31" s="36" t="e">
        <f t="shared" si="12"/>
        <v>#DIV/0!</v>
      </c>
    </row>
    <row r="33" spans="4:15" x14ac:dyDescent="0.2">
      <c r="D33" s="52" t="s">
        <v>24</v>
      </c>
      <c r="E33" s="53"/>
    </row>
    <row r="34" spans="4:15" ht="15" thickBot="1" x14ac:dyDescent="0.25">
      <c r="D34" s="53"/>
      <c r="E34" s="53"/>
      <c r="F34" s="31"/>
      <c r="H34" s="12"/>
      <c r="I34" s="31"/>
      <c r="J34" s="12"/>
      <c r="K34" s="12"/>
      <c r="L34" s="31"/>
      <c r="M34" s="31"/>
      <c r="N34" s="31"/>
      <c r="O34" s="31"/>
    </row>
    <row r="35" spans="4:15" ht="15.75" thickBot="1" x14ac:dyDescent="0.25">
      <c r="D35" s="53"/>
      <c r="E35" s="53"/>
      <c r="F35" s="32" t="e">
        <f>AVERAGE(F26:F31)</f>
        <v>#DIV/0!</v>
      </c>
      <c r="G35" s="32" t="e">
        <f t="shared" ref="G35:O35" si="13">AVERAGE(G26:G31)</f>
        <v>#DIV/0!</v>
      </c>
      <c r="H35" s="33" t="e">
        <f t="shared" si="13"/>
        <v>#DIV/0!</v>
      </c>
      <c r="I35" s="34" t="e">
        <f t="shared" si="13"/>
        <v>#DIV/0!</v>
      </c>
      <c r="J35" s="32" t="e">
        <f t="shared" si="13"/>
        <v>#DIV/0!</v>
      </c>
      <c r="K35" s="32" t="e">
        <f t="shared" si="13"/>
        <v>#DIV/0!</v>
      </c>
      <c r="L35" s="33" t="e">
        <f t="shared" si="13"/>
        <v>#DIV/0!</v>
      </c>
      <c r="M35" s="34" t="e">
        <f t="shared" si="13"/>
        <v>#DIV/0!</v>
      </c>
      <c r="N35" s="33" t="e">
        <f t="shared" si="13"/>
        <v>#DIV/0!</v>
      </c>
      <c r="O35" s="35" t="e">
        <f t="shared" si="13"/>
        <v>#DIV/0!</v>
      </c>
    </row>
    <row r="36" spans="4:15" x14ac:dyDescent="0.2">
      <c r="D36" s="53"/>
      <c r="E36" s="53"/>
    </row>
    <row r="37" spans="4:15" x14ac:dyDescent="0.2">
      <c r="D37" s="54"/>
      <c r="E37" s="54"/>
    </row>
  </sheetData>
  <mergeCells count="7">
    <mergeCell ref="R18:S18"/>
    <mergeCell ref="R20:S20"/>
    <mergeCell ref="D33:E37"/>
    <mergeCell ref="I4:J4"/>
    <mergeCell ref="I6:J6"/>
    <mergeCell ref="I11:J11"/>
    <mergeCell ref="I13:J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Johns</dc:creator>
  <cp:lastModifiedBy>Erhard Aubel</cp:lastModifiedBy>
  <dcterms:created xsi:type="dcterms:W3CDTF">2019-03-01T14:51:53Z</dcterms:created>
  <dcterms:modified xsi:type="dcterms:W3CDTF">2021-04-16T16:15:54Z</dcterms:modified>
</cp:coreProperties>
</file>